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2565" yWindow="2160" windowWidth="20730" windowHeight="11760" tabRatio="638"/>
  </bookViews>
  <sheets>
    <sheet name="Penn State Extension - ReadMe" sheetId="8" r:id="rId1"/>
    <sheet name="Individual Day" sheetId="2" r:id="rId2"/>
    <sheet name="Multiple-Day pH by Time" sheetId="4" r:id="rId3"/>
    <sheet name="Process Time Comparison" sheetId="5" r:id="rId4"/>
    <sheet name="pH Comparison" sheetId="7" r:id="rId5"/>
    <sheet name="Temperature Comparison" sheetId="6" r:id="rId6"/>
  </sheets>
  <definedNames>
    <definedName name="_xlnm.Print_Area" localSheetId="1">'Individual Day'!$A:$H,'Individual Day'!$I$2:$O$39</definedName>
    <definedName name="_xlnm.Print_Area" localSheetId="2">'Multiple-Day pH by Time'!$A:$J,'Multiple-Day pH by Time'!$K$2:$T$31</definedName>
    <definedName name="_xlnm.Print_Titles" localSheetId="1">'Individual Day'!$30:$30</definedName>
    <definedName name="_xlnm.Print_Titles" localSheetId="2">'Multiple-Day pH by Time'!$14:$15</definedName>
    <definedName name="_xlnm.Print_Titles" localSheetId="4">'pH Comparison'!#REF!,'pH Comparison'!$13:$13</definedName>
    <definedName name="_xlnm.Print_Titles" localSheetId="3">'Process Time Comparison'!#REF!,'Process Time Comparison'!$13:$13</definedName>
    <definedName name="_xlnm.Print_Titles" localSheetId="5">'Temperature Comparison'!#REF!,'Temperature Comparison'!$13:$13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2" l="1"/>
  <c r="A11" i="4"/>
  <c r="A10" i="4"/>
  <c r="A9" i="4"/>
  <c r="A8" i="4"/>
  <c r="F42" i="2"/>
  <c r="F32" i="2"/>
  <c r="F31" i="2"/>
  <c r="K2" i="4"/>
  <c r="F33" i="2"/>
  <c r="F34" i="2"/>
  <c r="F35" i="2"/>
  <c r="F36" i="2"/>
  <c r="F37" i="2"/>
  <c r="F38" i="2"/>
  <c r="F39" i="2"/>
  <c r="F40" i="2"/>
  <c r="F41" i="2"/>
  <c r="I2" i="2"/>
</calcChain>
</file>

<file path=xl/sharedStrings.xml><?xml version="1.0" encoding="utf-8"?>
<sst xmlns="http://schemas.openxmlformats.org/spreadsheetml/2006/main" count="198" uniqueCount="130">
  <si>
    <t>[Cheese Name] Make Sheet Data</t>
  </si>
  <si>
    <t>Date:</t>
  </si>
  <si>
    <t>Cheese Lot #:</t>
  </si>
  <si>
    <t>Other Cheese ID:</t>
  </si>
  <si>
    <t>Ingredient</t>
  </si>
  <si>
    <t>Amount Added</t>
  </si>
  <si>
    <t>Milk</t>
  </si>
  <si>
    <t>Salt</t>
  </si>
  <si>
    <t>Culture</t>
  </si>
  <si>
    <t>Rennet</t>
  </si>
  <si>
    <t>Sanitized all equipment before use</t>
  </si>
  <si>
    <t>Calibrated pH meter</t>
  </si>
  <si>
    <t>[Initial]</t>
  </si>
  <si>
    <t>MAKE PROCEDURE</t>
  </si>
  <si>
    <t>EQUIPMENT</t>
  </si>
  <si>
    <t>RAW MATERIAL INFORMATION</t>
  </si>
  <si>
    <t>Step</t>
  </si>
  <si>
    <t>Clock Time</t>
  </si>
  <si>
    <t>Actual pH</t>
  </si>
  <si>
    <t>Milk into Vat</t>
  </si>
  <si>
    <t>[Step 3]</t>
  </si>
  <si>
    <t>[Step 4]</t>
  </si>
  <si>
    <t>[Step 5]</t>
  </si>
  <si>
    <t>[Step 6]</t>
  </si>
  <si>
    <t>[Step 7]</t>
  </si>
  <si>
    <t>[Step 8]</t>
  </si>
  <si>
    <t>[Step 9]</t>
  </si>
  <si>
    <t>[Step 10]</t>
  </si>
  <si>
    <t>[Step 11]</t>
  </si>
  <si>
    <t>[Step 12]</t>
  </si>
  <si>
    <t>[Type Here]</t>
  </si>
  <si>
    <t>Process Time (Calculated)</t>
  </si>
  <si>
    <t>[Lot #1] Process Time</t>
  </si>
  <si>
    <t>[Lot #1] pH</t>
  </si>
  <si>
    <t>[Lot #2] Process Time</t>
  </si>
  <si>
    <t>[Lot #2] pH</t>
  </si>
  <si>
    <t>[Lot #3] Process Time</t>
  </si>
  <si>
    <t>[Lot #3] pH</t>
  </si>
  <si>
    <t>[Lot #4] pH</t>
  </si>
  <si>
    <t>[Lot #4] Process Time</t>
  </si>
  <si>
    <t>Target Time*</t>
  </si>
  <si>
    <t>Target pH*</t>
  </si>
  <si>
    <t>TARGET SOURCES</t>
  </si>
  <si>
    <t>*[Type Here]</t>
  </si>
  <si>
    <t>Process Time 1</t>
  </si>
  <si>
    <t>pH 1</t>
  </si>
  <si>
    <t>Process Time 2</t>
  </si>
  <si>
    <t>pH 2</t>
  </si>
  <si>
    <t>Process Time 3</t>
  </si>
  <si>
    <t>pH 3</t>
  </si>
  <si>
    <t>Process Time 4</t>
  </si>
  <si>
    <t>pH 4</t>
  </si>
  <si>
    <t>DATA</t>
  </si>
  <si>
    <t>[Lot # 1]</t>
  </si>
  <si>
    <t>[Lot # 2]</t>
  </si>
  <si>
    <t>[Lot # 3]</t>
  </si>
  <si>
    <t>[Lot # 4]</t>
  </si>
  <si>
    <t>[Lot #5] Process Time</t>
  </si>
  <si>
    <t>[Lot #6] Process Time</t>
  </si>
  <si>
    <t>[Lot #7] Process Time</t>
  </si>
  <si>
    <t>[Lot #8] Process Time</t>
  </si>
  <si>
    <t>[Lot #5] pH</t>
  </si>
  <si>
    <t>[Lot #6] pH</t>
  </si>
  <si>
    <t>[Lot #7] pH</t>
  </si>
  <si>
    <t>[Lot #8] pH</t>
  </si>
  <si>
    <t>NOTES</t>
  </si>
  <si>
    <t>Date Updated:</t>
  </si>
  <si>
    <t>Name:</t>
  </si>
  <si>
    <t xml:space="preserve">Extension Team: </t>
  </si>
  <si>
    <t>Food Safety and Quality</t>
  </si>
  <si>
    <t>Tool Version:</t>
  </si>
  <si>
    <t xml:space="preserve">Author: </t>
  </si>
  <si>
    <t>Last Updated:</t>
  </si>
  <si>
    <t xml:space="preserve">Contact Email: </t>
  </si>
  <si>
    <t>kek14@psu.edu</t>
  </si>
  <si>
    <t>Website:</t>
  </si>
  <si>
    <t>Description:</t>
  </si>
  <si>
    <t xml:space="preserve">User Instructions: </t>
  </si>
  <si>
    <t xml:space="preserve">References: </t>
  </si>
  <si>
    <t>This development of these tools was supported by a grant from the Northeast SARE program of the USDA.</t>
  </si>
  <si>
    <t>This tool is provided for general informational purposes only and The Pennsylvania State University shall have no liability whatsoever for the use of or reliance on this tool.</t>
  </si>
  <si>
    <t>Customizing the Workbook for a Specific Cheese</t>
  </si>
  <si>
    <t xml:space="preserve">     • Add Ingredients if needed.</t>
  </si>
  <si>
    <t xml:space="preserve">          o Right click on the row number directly below the desired entry row (found at the very left-hand edge of the Excel window).</t>
  </si>
  <si>
    <t xml:space="preserve">               • For this section only, rows should be added ABOVE the black border.</t>
  </si>
  <si>
    <t xml:space="preserve">          o Select “Insert” to insert a row along the entire worksheet. Repeat as needed.</t>
  </si>
  <si>
    <t xml:space="preserve">          o Rename steps 3 through 12 as appropriate.</t>
  </si>
  <si>
    <t xml:space="preserve">     • Define targets based on pH and temperature curves that yield ideal cheese properties </t>
  </si>
  <si>
    <t xml:space="preserve">     • Change the graph axis, if necessary.</t>
  </si>
  <si>
    <t>4. Save the customized template.</t>
  </si>
  <si>
    <t>Adding and Evaluating Data</t>
  </si>
  <si>
    <t>1. Add cheese make data for a new lot:</t>
  </si>
  <si>
    <t xml:space="preserve">     • Add cheese make information to the new individual sheet in the available blanks. As data is added, the graphs will populate automatically.</t>
  </si>
  <si>
    <t xml:space="preserve">     • Copy and paste the relevant column data values into each worksheet.</t>
  </si>
  <si>
    <t xml:space="preserve">          o To add additional steps after step 12, type immediately below the last step. </t>
  </si>
  <si>
    <t xml:space="preserve">          o DO NOT alter or add additional steps before the “Culture” step or errors may result in the calculated process time. </t>
  </si>
  <si>
    <t>K. E. Kaylegian and L. Caprera</t>
  </si>
  <si>
    <t>Target Temp.*</t>
  </si>
  <si>
    <t>Actual Temp.</t>
  </si>
  <si>
    <t>extension.psu.edu</t>
  </si>
  <si>
    <t xml:space="preserve">     • Manually type lot numbers in table headers.</t>
  </si>
  <si>
    <r>
      <t xml:space="preserve">     • Copy and paste the process steps from the Individual Day </t>
    </r>
    <r>
      <rPr>
        <sz val="10"/>
        <rFont val="Arial"/>
        <family val="2"/>
      </rPr>
      <t>worksheet</t>
    </r>
    <r>
      <rPr>
        <sz val="10"/>
        <color theme="1"/>
        <rFont val="Arial"/>
        <family val="2"/>
      </rPr>
      <t xml:space="preserve"> to each worksheet.</t>
    </r>
  </si>
  <si>
    <r>
      <t>3. Customize the Multiple-Day pH by Time, Process Time Comparison, pH Comparison, and Temperature Comparison w</t>
    </r>
    <r>
      <rPr>
        <sz val="10"/>
        <rFont val="Arial"/>
        <family val="2"/>
      </rPr>
      <t>orksheets.</t>
    </r>
  </si>
  <si>
    <r>
      <t xml:space="preserve">3. Compare the process time, pH, and temperature at each step across multiple lot numbers using the Process Time Comparison, pH Comparison, and Temperature Comparison </t>
    </r>
    <r>
      <rPr>
        <sz val="10"/>
        <rFont val="Arial"/>
        <family val="2"/>
      </rPr>
      <t>worksheets:</t>
    </r>
  </si>
  <si>
    <t>Cheese Make Workbook</t>
  </si>
  <si>
    <t xml:space="preserve">2. Customize the Individual Day worksheet. </t>
  </si>
  <si>
    <t xml:space="preserve">     • Define steps in the Make Procedure table based on cheesemaking procedure. </t>
  </si>
  <si>
    <t xml:space="preserve">         o Include the source(s) of target information in the space labeled “Target Sources."</t>
  </si>
  <si>
    <t xml:space="preserve">         o Target times must be added as clock times starting with addition of culture at 12:00 a.m. </t>
  </si>
  <si>
    <t xml:space="preserve">     • For the first use and as needed, copy the customized Individual Day worksheet and rename it with the lot number.</t>
  </si>
  <si>
    <t xml:space="preserve">     • Copy and paste the values from the “Process Time (Calculated)” and “pH” columns from any Individual Day worksheet.</t>
  </si>
  <si>
    <r>
      <rPr>
        <b/>
        <sz val="12"/>
        <rFont val="Arial"/>
        <family val="2"/>
      </rPr>
      <t>Acknowledgment</t>
    </r>
    <r>
      <rPr>
        <b/>
        <sz val="12"/>
        <color theme="1"/>
        <rFont val="Arial"/>
        <family val="2"/>
      </rPr>
      <t xml:space="preserve"> of Risk:</t>
    </r>
  </si>
  <si>
    <t>Cheesemaker:</t>
  </si>
  <si>
    <t>Manufacturer ID and Lot #</t>
  </si>
  <si>
    <t>Multiple-Day pH by Time</t>
  </si>
  <si>
    <t>Multiple-Day Process Time Comparison</t>
  </si>
  <si>
    <t>Multiple-Day pH Comparison</t>
  </si>
  <si>
    <t>Multiple-Day Temperature Comparison</t>
  </si>
  <si>
    <t>[Lot #1] Temp.</t>
  </si>
  <si>
    <t>[Lot #2] Temp.</t>
  </si>
  <si>
    <t>[Lot #3] Temp.</t>
  </si>
  <si>
    <t>[Lot #4] Temp.</t>
  </si>
  <si>
    <t>[Lot #5] Temp.</t>
  </si>
  <si>
    <t>[Lot #6] Temp.</t>
  </si>
  <si>
    <t>[Lot #7] Temp.</t>
  </si>
  <si>
    <t>[Lot #8] Temp.</t>
  </si>
  <si>
    <t xml:space="preserve">1. Save and rename 2-4-CheeseMakeWorkbookPSU.xlsx as a new file, giving an appropriate name for the working document. </t>
  </si>
  <si>
    <t>This workbook (2-4-CheeseMakeWorkbookPSU.xlsx) is a component of the Penn State Extension Cheese Tracking System. For more information on this component and the complete tracking system, see CheeseTrackingSystemInstructionsPSU.pdf.</t>
  </si>
  <si>
    <r>
      <t xml:space="preserve">The Cheese </t>
    </r>
    <r>
      <rPr>
        <i/>
        <sz val="10"/>
        <rFont val="Arial"/>
        <family val="2"/>
      </rPr>
      <t>Make</t>
    </r>
    <r>
      <rPr>
        <i/>
        <sz val="10"/>
        <color theme="1"/>
        <rFont val="Arial"/>
        <family val="2"/>
      </rPr>
      <t xml:space="preserve"> component tracks information related to the primary manufacture of a cheese. This includes tracking raw materials and process data usually found on a batch sheet such as times, temperatures, and pH measurements observed du</t>
    </r>
    <r>
      <rPr>
        <i/>
        <sz val="10"/>
        <rFont val="Arial"/>
        <family val="2"/>
      </rPr>
      <t>ring cheesemaking</t>
    </r>
    <r>
      <rPr>
        <i/>
        <sz val="10"/>
        <color theme="1"/>
        <rFont val="Arial"/>
        <family val="2"/>
      </rPr>
      <t xml:space="preserve"> steps.</t>
    </r>
  </si>
  <si>
    <t>2. Compare pH development profiles of up to four lots using the Multiple-Day pH by Time worksheet: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</si>
</sst>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m]"/>
    <numFmt numFmtId="165" formatCode="[$-409]h:mm\ AM/PM;@"/>
  </numFmts>
  <fonts count="29">
    <font>
      <sz val="12"/>
      <color theme="1"/>
      <name val="Times New Roman"/>
      <family val="2"/>
    </font>
    <font>
      <sz val="12"/>
      <color theme="1"/>
      <name val="Times New Roman"/>
      <family val="2"/>
      <charset val="134"/>
    </font>
    <font>
      <sz val="8"/>
      <name val="Times New Roman"/>
      <family val="2"/>
    </font>
    <font>
      <b/>
      <sz val="14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26"/>
      <color theme="0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2"/>
    </font>
    <font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E78"/>
        <bgColor indexed="64"/>
      </patternFill>
    </fill>
  </fills>
  <borders count="54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1"/>
      </bottom>
      <diagonal/>
    </border>
    <border>
      <left/>
      <right/>
      <top style="thin">
        <color theme="0" tint="-0.14999847407452621"/>
      </top>
      <bottom style="medium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/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/>
      <top style="medium">
        <color theme="1"/>
      </top>
      <bottom style="thin">
        <color theme="0" tint="-0.14999847407452621"/>
      </bottom>
      <diagonal/>
    </border>
    <border>
      <left/>
      <right/>
      <top style="medium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0" tint="-0.1499984740745262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theme="0" tint="-0.1499984740745262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32" xfId="0" applyNumberFormat="1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164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2" fontId="8" fillId="0" borderId="3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26" applyFont="1" applyAlignment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26" applyFont="1" applyFill="1" applyAlignment="1">
      <alignment vertical="center" wrapText="1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center" vertical="center" wrapText="1"/>
    </xf>
    <xf numFmtId="0" fontId="21" fillId="0" borderId="46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1" fillId="0" borderId="47" xfId="0" applyFont="1" applyFill="1" applyBorder="1" applyAlignment="1">
      <alignment horizontal="left" wrapText="1"/>
    </xf>
    <xf numFmtId="0" fontId="17" fillId="0" borderId="4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47" xfId="0" applyFont="1" applyFill="1" applyBorder="1" applyAlignment="1">
      <alignment horizontal="left" wrapText="1"/>
    </xf>
    <xf numFmtId="0" fontId="19" fillId="2" borderId="46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47" xfId="0" applyFont="1" applyFill="1" applyBorder="1" applyAlignment="1">
      <alignment horizontal="left" vertical="top" wrapText="1"/>
    </xf>
    <xf numFmtId="0" fontId="16" fillId="3" borderId="43" xfId="26" applyFont="1" applyFill="1" applyBorder="1" applyAlignment="1">
      <alignment horizontal="left" vertical="center"/>
    </xf>
    <xf numFmtId="0" fontId="16" fillId="3" borderId="44" xfId="26" applyFont="1" applyFill="1" applyBorder="1" applyAlignment="1">
      <alignment horizontal="left" vertical="center"/>
    </xf>
    <xf numFmtId="0" fontId="16" fillId="3" borderId="45" xfId="26" applyFont="1" applyFill="1" applyBorder="1" applyAlignment="1">
      <alignment horizontal="left" vertical="center"/>
    </xf>
    <xf numFmtId="0" fontId="21" fillId="0" borderId="51" xfId="26" applyFont="1" applyFill="1" applyBorder="1" applyAlignment="1">
      <alignment horizontal="left" vertical="center" wrapText="1"/>
    </xf>
    <xf numFmtId="0" fontId="21" fillId="0" borderId="52" xfId="26" applyFont="1" applyFill="1" applyBorder="1" applyAlignment="1">
      <alignment horizontal="left" vertical="center" wrapText="1"/>
    </xf>
    <xf numFmtId="0" fontId="21" fillId="0" borderId="53" xfId="26" applyFont="1" applyFill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6" fillId="3" borderId="43" xfId="0" applyFont="1" applyFill="1" applyBorder="1" applyAlignment="1">
      <alignment horizontal="left" wrapText="1"/>
    </xf>
    <xf numFmtId="0" fontId="16" fillId="3" borderId="44" xfId="0" applyFont="1" applyFill="1" applyBorder="1" applyAlignment="1">
      <alignment horizontal="left" wrapText="1"/>
    </xf>
    <xf numFmtId="0" fontId="16" fillId="3" borderId="45" xfId="0" applyFont="1" applyFill="1" applyBorder="1" applyAlignment="1">
      <alignment horizontal="left" wrapText="1"/>
    </xf>
    <xf numFmtId="0" fontId="18" fillId="3" borderId="48" xfId="0" applyFont="1" applyFill="1" applyBorder="1" applyAlignment="1">
      <alignment horizontal="left" vertical="center" wrapText="1"/>
    </xf>
    <xf numFmtId="0" fontId="18" fillId="3" borderId="49" xfId="0" applyFont="1" applyFill="1" applyBorder="1" applyAlignment="1">
      <alignment horizontal="left" vertical="center" wrapText="1"/>
    </xf>
    <xf numFmtId="0" fontId="18" fillId="3" borderId="50" xfId="0" applyFont="1" applyFill="1" applyBorder="1" applyAlignment="1">
      <alignment horizontal="left" vertical="center" wrapText="1"/>
    </xf>
    <xf numFmtId="0" fontId="20" fillId="0" borderId="46" xfId="0" applyFont="1" applyFill="1" applyBorder="1" applyAlignment="1">
      <alignment horizontal="left" wrapText="1"/>
    </xf>
    <xf numFmtId="0" fontId="11" fillId="0" borderId="48" xfId="0" applyFont="1" applyFill="1" applyBorder="1" applyAlignment="1">
      <alignment horizontal="left" wrapText="1"/>
    </xf>
    <xf numFmtId="0" fontId="11" fillId="0" borderId="49" xfId="0" applyFont="1" applyFill="1" applyBorder="1" applyAlignment="1">
      <alignment horizontal="left" wrapText="1"/>
    </xf>
    <xf numFmtId="0" fontId="11" fillId="0" borderId="50" xfId="0" applyFont="1" applyFill="1" applyBorder="1" applyAlignment="1">
      <alignment horizontal="left" wrapText="1"/>
    </xf>
    <xf numFmtId="0" fontId="13" fillId="4" borderId="43" xfId="0" applyFont="1" applyFill="1" applyBorder="1" applyAlignment="1">
      <alignment horizontal="left" vertical="top" wrapText="1"/>
    </xf>
    <xf numFmtId="0" fontId="13" fillId="4" borderId="44" xfId="0" applyFont="1" applyFill="1" applyBorder="1" applyAlignment="1">
      <alignment horizontal="left" vertical="top" wrapText="1"/>
    </xf>
    <xf numFmtId="0" fontId="13" fillId="4" borderId="4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27" fillId="0" borderId="0" xfId="25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8" fillId="0" borderId="0" xfId="25" applyFont="1" applyAlignment="1">
      <alignment horizontal="left" vertical="center"/>
    </xf>
    <xf numFmtId="0" fontId="14" fillId="0" borderId="43" xfId="0" applyFont="1" applyFill="1" applyBorder="1" applyAlignment="1">
      <alignment horizontal="left" vertical="top" wrapText="1"/>
    </xf>
    <xf numFmtId="0" fontId="14" fillId="0" borderId="44" xfId="0" applyFont="1" applyFill="1" applyBorder="1" applyAlignment="1">
      <alignment horizontal="left" vertical="top" wrapText="1"/>
    </xf>
    <xf numFmtId="0" fontId="14" fillId="0" borderId="45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7" fillId="0" borderId="41" xfId="0" applyNumberFormat="1" applyFont="1" applyFill="1" applyBorder="1" applyAlignment="1">
      <alignment horizontal="left" vertical="center"/>
    </xf>
    <xf numFmtId="14" fontId="7" fillId="0" borderId="42" xfId="0" applyNumberFormat="1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14" fontId="0" fillId="0" borderId="41" xfId="0" applyNumberFormat="1" applyFont="1" applyFill="1" applyBorder="1" applyAlignment="1">
      <alignment horizontal="left" vertical="center"/>
    </xf>
    <xf numFmtId="14" fontId="0" fillId="0" borderId="42" xfId="0" applyNumberFormat="1" applyFont="1" applyFill="1" applyBorder="1" applyAlignment="1">
      <alignment horizontal="left" vertical="center"/>
    </xf>
    <xf numFmtId="0" fontId="0" fillId="0" borderId="41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</cellXfs>
  <cellStyles count="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/>
    <cellStyle name="Normal" xfId="0" builtinId="0"/>
    <cellStyle name="Normal 2" xfId="26"/>
  </cellStyles>
  <dxfs count="56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[$-409]h:mm\ AM/PM;@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m]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/>
    </dxf>
    <dxf>
      <font>
        <b/>
        <i val="0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</dxfs>
  <tableStyles count="1" defaultTableStyle="Black and White" defaultPivotStyle="PivotStyleMedium4">
    <tableStyle name="Black and White" pivot="0" count="2">
      <tableStyleElement type="wholeTable" dxfId="55"/>
      <tableStyleElement type="headerRow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pH by Elapsed Time</a:t>
            </a:r>
          </a:p>
        </c:rich>
      </c:tx>
      <c:layout>
        <c:manualLayout>
          <c:xMode val="edge"/>
          <c:yMode val="edge"/>
          <c:x val="0.35452103755467601"/>
          <c:y val="7.915566460062070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734042368633"/>
          <c:y val="0.184881455043166"/>
          <c:w val="0.837846902839255"/>
          <c:h val="0.64901568061250303"/>
        </c:manualLayout>
      </c:layout>
      <c:scatterChart>
        <c:scatterStyle val="lineMarker"/>
        <c:varyColors val="0"/>
        <c:ser>
          <c:idx val="0"/>
          <c:order val="0"/>
          <c:tx>
            <c:strRef>
              <c:f>MakeDay[[#Headers],[Actual pH]]</c:f>
              <c:strCache>
                <c:ptCount val="1"/>
                <c:pt idx="0">
                  <c:v>Actual pH</c:v>
                </c:pt>
              </c:strCache>
            </c:strRef>
          </c:tx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MakeDay[Process Time (Calculated)]</c:f>
              <c:numCache>
                <c:formatCode>[m]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xVal>
          <c:yVal>
            <c:numRef>
              <c:f>MakeDay[Actual pH]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97-46C6-A21F-0A677DFE4257}"/>
            </c:ext>
          </c:extLst>
        </c:ser>
        <c:ser>
          <c:idx val="1"/>
          <c:order val="1"/>
          <c:tx>
            <c:strRef>
              <c:f>MakeDay[[#Headers],[Target pH*]]</c:f>
              <c:strCache>
                <c:ptCount val="1"/>
                <c:pt idx="0">
                  <c:v>Target pH*</c:v>
                </c:pt>
              </c:strCache>
            </c:strRef>
          </c:tx>
          <c:spPr>
            <a:ln>
              <a:prstDash val="sysDot"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MakeDay[Target Time*]</c:f>
              <c:numCache>
                <c:formatCode>[m]</c:formatCode>
                <c:ptCount val="12"/>
                <c:pt idx="1">
                  <c:v>0</c:v>
                </c:pt>
              </c:numCache>
            </c:numRef>
          </c:xVal>
          <c:yVal>
            <c:numRef>
              <c:f>MakeDay[Target pH*]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7-46C6-A21F-0A677DFE4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80448"/>
        <c:axId val="95082752"/>
      </c:scatterChart>
      <c:valAx>
        <c:axId val="950804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Elapsed Time (</a:t>
                </a:r>
                <a:r>
                  <a:rPr lang="en-US" b="1">
                    <a:solidFill>
                      <a:srgbClr val="FF0000"/>
                    </a:solidFill>
                  </a:rPr>
                  <a:t>min.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0.37809769960149198"/>
              <c:y val="0.92888393317641405"/>
            </c:manualLayout>
          </c:layout>
          <c:overlay val="0"/>
        </c:title>
        <c:numFmt formatCode="[m]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082752"/>
        <c:crosses val="autoZero"/>
        <c:crossBetween val="midCat"/>
        <c:majorUnit val="4.1666666666666699E-2"/>
      </c:valAx>
      <c:valAx>
        <c:axId val="95082752"/>
        <c:scaling>
          <c:orientation val="minMax"/>
          <c:min val="4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pH</a:t>
                </a:r>
              </a:p>
            </c:rich>
          </c:tx>
          <c:layout>
            <c:manualLayout>
              <c:xMode val="edge"/>
              <c:yMode val="edge"/>
              <c:x val="7.2951475090041499E-4"/>
              <c:y val="0.4637278516061900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080448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30427529289675498"/>
          <c:y val="8.4221315498585594E-2"/>
          <c:w val="0.43150876372746799"/>
          <c:h val="8.3715529499976099E-2"/>
        </c:manualLayout>
      </c:layout>
      <c:overlay val="0"/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Temperature by Elapsed Time</a:t>
            </a:r>
          </a:p>
        </c:rich>
      </c:tx>
      <c:layout>
        <c:manualLayout>
          <c:xMode val="edge"/>
          <c:yMode val="edge"/>
          <c:x val="0.2860319917540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734042368633"/>
          <c:y val="0.184881455043166"/>
          <c:w val="0.837846902839255"/>
          <c:h val="0.64901568061250303"/>
        </c:manualLayout>
      </c:layout>
      <c:scatterChart>
        <c:scatterStyle val="lineMarker"/>
        <c:varyColors val="0"/>
        <c:ser>
          <c:idx val="0"/>
          <c:order val="0"/>
          <c:tx>
            <c:strRef>
              <c:f>MakeDay[[#Headers],[Actual Temp.]]</c:f>
              <c:strCache>
                <c:ptCount val="1"/>
                <c:pt idx="0">
                  <c:v>Actual Temp.</c:v>
                </c:pt>
              </c:strCache>
            </c:strRef>
          </c:tx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MakeDay[Process Time (Calculated)]</c:f>
              <c:numCache>
                <c:formatCode>[m]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xVal>
          <c:yVal>
            <c:numRef>
              <c:f>MakeDay[Actual Temp.]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D0-47C6-BF68-B27694D93C28}"/>
            </c:ext>
          </c:extLst>
        </c:ser>
        <c:ser>
          <c:idx val="1"/>
          <c:order val="1"/>
          <c:tx>
            <c:strRef>
              <c:f>MakeDay[[#Headers],[Target Temp.*]]</c:f>
              <c:strCache>
                <c:ptCount val="1"/>
                <c:pt idx="0">
                  <c:v>Target Temp.*</c:v>
                </c:pt>
              </c:strCache>
            </c:strRef>
          </c:tx>
          <c:spPr>
            <a:ln>
              <a:prstDash val="sysDot"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MakeDay[Target Time*]</c:f>
              <c:numCache>
                <c:formatCode>[m]</c:formatCode>
                <c:ptCount val="12"/>
                <c:pt idx="1">
                  <c:v>0</c:v>
                </c:pt>
              </c:numCache>
            </c:numRef>
          </c:xVal>
          <c:yVal>
            <c:numRef>
              <c:f>MakeDay[Target Temp.*]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0-47C6-BF68-B27694D9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82816"/>
        <c:axId val="98085120"/>
      </c:scatterChart>
      <c:valAx>
        <c:axId val="980828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Elapsed Time (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Min.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0.37809769960149198"/>
              <c:y val="0.92888393317641405"/>
            </c:manualLayout>
          </c:layout>
          <c:overlay val="0"/>
        </c:title>
        <c:numFmt formatCode="[m]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8085120"/>
        <c:crosses val="autoZero"/>
        <c:crossBetween val="midCat"/>
        <c:majorUnit val="4.1666666666666699E-2"/>
      </c:valAx>
      <c:valAx>
        <c:axId val="9808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Temperature</a:t>
                </a:r>
              </a:p>
            </c:rich>
          </c:tx>
          <c:layout>
            <c:manualLayout>
              <c:xMode val="edge"/>
              <c:yMode val="edge"/>
              <c:x val="7.2951475090041499E-4"/>
              <c:y val="0.4637278516061900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8082816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24058162810939701"/>
          <c:y val="8.9267956571587398E-2"/>
          <c:w val="0.51883656854345706"/>
          <c:h val="7.5819596137826906E-2"/>
        </c:manualLayout>
      </c:layout>
      <c:overlay val="0"/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pH by Elapsed Time</a:t>
            </a:r>
          </a:p>
        </c:rich>
      </c:tx>
      <c:layout>
        <c:manualLayout>
          <c:xMode val="edge"/>
          <c:yMode val="edge"/>
          <c:x val="0.39602804678150899"/>
          <c:y val="7.91553254917208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402037389004506E-2"/>
          <c:y val="0.14887317326075"/>
          <c:w val="0.86817899558532197"/>
          <c:h val="0.72360422539775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'Multiple-Day pH by Time'!$B$14</c:f>
              <c:strCache>
                <c:ptCount val="1"/>
                <c:pt idx="0">
                  <c:v>[Lot # 1]</c:v>
                </c:pt>
              </c:strCache>
            </c:strRef>
          </c:tx>
          <c:marker>
            <c:symbol val="circle"/>
            <c:size val="9"/>
          </c:marker>
          <c:xVal>
            <c:numRef>
              <c:f>'Multiple-Day pH by Time'!$B$16:$B$27</c:f>
              <c:numCache>
                <c:formatCode>[m]</c:formatCode>
                <c:ptCount val="12"/>
              </c:numCache>
            </c:numRef>
          </c:xVal>
          <c:yVal>
            <c:numRef>
              <c:f>'Multiple-Day pH by Time'!$C$16:$C$27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2E-4106-B515-63C06CEF803E}"/>
            </c:ext>
          </c:extLst>
        </c:ser>
        <c:ser>
          <c:idx val="1"/>
          <c:order val="1"/>
          <c:tx>
            <c:strRef>
              <c:f>'Multiple-Day pH by Time'!$D$14</c:f>
              <c:strCache>
                <c:ptCount val="1"/>
                <c:pt idx="0">
                  <c:v>[Lot # 2]</c:v>
                </c:pt>
              </c:strCache>
            </c:strRef>
          </c:tx>
          <c:xVal>
            <c:numRef>
              <c:f>'Multiple-Day pH by Time'!$D$16:$D$27</c:f>
              <c:numCache>
                <c:formatCode>[m]</c:formatCode>
                <c:ptCount val="12"/>
              </c:numCache>
            </c:numRef>
          </c:xVal>
          <c:yVal>
            <c:numRef>
              <c:f>'Multiple-Day pH by Time'!$E$16:$E$27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2E-4106-B515-63C06CEF803E}"/>
            </c:ext>
          </c:extLst>
        </c:ser>
        <c:ser>
          <c:idx val="2"/>
          <c:order val="2"/>
          <c:tx>
            <c:strRef>
              <c:f>'Multiple-Day pH by Time'!$F$14</c:f>
              <c:strCache>
                <c:ptCount val="1"/>
                <c:pt idx="0">
                  <c:v>[Lot # 3]</c:v>
                </c:pt>
              </c:strCache>
            </c:strRef>
          </c:tx>
          <c:xVal>
            <c:numRef>
              <c:f>'Multiple-Day pH by Time'!$F$16:$F$27</c:f>
              <c:numCache>
                <c:formatCode>[m]</c:formatCode>
                <c:ptCount val="12"/>
              </c:numCache>
            </c:numRef>
          </c:xVal>
          <c:yVal>
            <c:numRef>
              <c:f>'Multiple-Day pH by Time'!$G$16:$G$27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2E-4106-B515-63C06CEF803E}"/>
            </c:ext>
          </c:extLst>
        </c:ser>
        <c:ser>
          <c:idx val="3"/>
          <c:order val="3"/>
          <c:tx>
            <c:strRef>
              <c:f>'Multiple-Day pH by Time'!$H$14</c:f>
              <c:strCache>
                <c:ptCount val="1"/>
                <c:pt idx="0">
                  <c:v>[Lot # 4]</c:v>
                </c:pt>
              </c:strCache>
            </c:strRef>
          </c:tx>
          <c:marker>
            <c:symbol val="diamond"/>
            <c:size val="9"/>
          </c:marker>
          <c:xVal>
            <c:numRef>
              <c:f>'Multiple-Day pH by Time'!$H$16:$H$27</c:f>
              <c:numCache>
                <c:formatCode>[m]</c:formatCode>
                <c:ptCount val="12"/>
              </c:numCache>
            </c:numRef>
          </c:xVal>
          <c:yVal>
            <c:numRef>
              <c:f>'Multiple-Day pH by Time'!$I$16:$I$27</c:f>
              <c:numCache>
                <c:formatCode>0.00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2E-4106-B515-63C06CEF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37824"/>
        <c:axId val="98260480"/>
      </c:scatterChart>
      <c:valAx>
        <c:axId val="982378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Elapsed Time (Min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.)</a:t>
                </a:r>
              </a:p>
            </c:rich>
          </c:tx>
          <c:layout>
            <c:manualLayout>
              <c:xMode val="edge"/>
              <c:yMode val="edge"/>
              <c:x val="0.37809769960149198"/>
              <c:y val="0.92888393317641405"/>
            </c:manualLayout>
          </c:layout>
          <c:overlay val="0"/>
        </c:title>
        <c:numFmt formatCode="[m]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8260480"/>
        <c:crosses val="autoZero"/>
        <c:crossBetween val="midCat"/>
        <c:majorUnit val="4.1666666666666699E-2"/>
      </c:valAx>
      <c:valAx>
        <c:axId val="98260480"/>
        <c:scaling>
          <c:orientation val="minMax"/>
          <c:min val="4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pH</a:t>
                </a:r>
              </a:p>
            </c:rich>
          </c:tx>
          <c:layout>
            <c:manualLayout>
              <c:xMode val="edge"/>
              <c:yMode val="edge"/>
              <c:x val="7.2951475090041499E-4"/>
              <c:y val="0.4637278516061900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8237824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190929169055018"/>
          <c:y val="7.3933321992158393E-2"/>
          <c:w val="0.62315858147042003"/>
          <c:h val="5.4403616214639801E-2"/>
        </c:manualLayout>
      </c:layout>
      <c:overlay val="0"/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141006</xdr:colOff>
      <xdr:row>1</xdr:row>
      <xdr:rowOff>130461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3006" cy="1019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460067" y="1028699"/>
    <xdr:ext cx="5706533" cy="320886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444192" y="4304877"/>
    <xdr:ext cx="5706533" cy="3208867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8530166" y="698498"/>
    <xdr:ext cx="7955280" cy="49377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6" name="MakeDay" displayName="MakeDay" ref="A30:H42" totalsRowShown="0" headerRowDxfId="53" dataDxfId="52">
  <tableColumns count="8">
    <tableColumn id="1" name="Step" dataDxfId="51"/>
    <tableColumn id="4" name="Target Time*" dataDxfId="50"/>
    <tableColumn id="5" name="Target Temp.*" dataDxfId="49"/>
    <tableColumn id="6" name="Target pH*" dataDxfId="48"/>
    <tableColumn id="11" name="Clock Time" dataDxfId="47"/>
    <tableColumn id="10" name="Process Time (Calculated)" dataDxfId="46">
      <calculatedColumnFormula>IF(AND(MakeDay[[#This Row],[Clock Time]]&gt;0,$E$32&gt;0),MakeDay[[#This Row],[Clock Time]]-$E$32,#N/A)</calculatedColumnFormula>
    </tableColumn>
    <tableColumn id="7" name="Actual Temp." dataDxfId="45"/>
    <tableColumn id="8" name="Actual pH" dataDxfId="44"/>
  </tableColumns>
  <tableStyleInfo name="Black and White" showFirstColumn="0" showLastColumn="0" showRowStripes="1" showColumnStripes="0"/>
</table>
</file>

<file path=xl/tables/table2.xml><?xml version="1.0" encoding="utf-8"?>
<table xmlns="http://schemas.openxmlformats.org/spreadsheetml/2006/main" id="1" name="MakeComparison" displayName="MakeComparison" ref="A15:I27" totalsRowShown="0" headerRowDxfId="43" dataDxfId="42">
  <tableColumns count="9">
    <tableColumn id="1" name="Step" dataDxfId="41"/>
    <tableColumn id="4" name="Process Time 1" dataDxfId="40"/>
    <tableColumn id="5" name="pH 1" dataDxfId="39"/>
    <tableColumn id="6" name="Process Time 2" dataDxfId="38"/>
    <tableColumn id="11" name="pH 2" dataDxfId="37"/>
    <tableColumn id="10" name="Process Time 3" dataDxfId="36"/>
    <tableColumn id="7" name="pH 3" dataDxfId="35"/>
    <tableColumn id="8" name="Process Time 4" dataDxfId="34"/>
    <tableColumn id="2" name="pH 4" dataDxfId="33"/>
  </tableColumns>
  <tableStyleInfo name="Black and White" showFirstColumn="0" showLastColumn="0" showRowStripes="1" showColumnStripes="0"/>
</table>
</file>

<file path=xl/tables/table3.xml><?xml version="1.0" encoding="utf-8"?>
<table xmlns="http://schemas.openxmlformats.org/spreadsheetml/2006/main" id="2" name="MakeComparison3" displayName="MakeComparison3" ref="A13:I25" totalsRowShown="0" headerRowDxfId="32" dataDxfId="31">
  <tableColumns count="9">
    <tableColumn id="1" name="Step" dataDxfId="30"/>
    <tableColumn id="4" name="[Lot #1] Process Time" dataDxfId="29"/>
    <tableColumn id="5" name="[Lot #2] Process Time" dataDxfId="28"/>
    <tableColumn id="6" name="[Lot #3] Process Time" dataDxfId="27"/>
    <tableColumn id="11" name="[Lot #4] Process Time" dataDxfId="26"/>
    <tableColumn id="10" name="[Lot #5] Process Time" dataDxfId="25"/>
    <tableColumn id="7" name="[Lot #6] Process Time" dataDxfId="24"/>
    <tableColumn id="8" name="[Lot #7] Process Time" dataDxfId="23"/>
    <tableColumn id="2" name="[Lot #8] Process Time" dataDxfId="22"/>
  </tableColumns>
  <tableStyleInfo name="Black and White" showFirstColumn="0" showLastColumn="0" showRowStripes="1" showColumnStripes="0"/>
</table>
</file>

<file path=xl/tables/table4.xml><?xml version="1.0" encoding="utf-8"?>
<table xmlns="http://schemas.openxmlformats.org/spreadsheetml/2006/main" id="4" name="MakeComparison345" displayName="MakeComparison345" ref="A13:I25" totalsRowShown="0" headerRowDxfId="21" dataDxfId="20">
  <tableColumns count="9">
    <tableColumn id="1" name="Step" dataDxfId="19"/>
    <tableColumn id="4" name="[Lot #1] pH" dataDxfId="18"/>
    <tableColumn id="5" name="[Lot #2] pH" dataDxfId="17"/>
    <tableColumn id="6" name="[Lot #3] pH" dataDxfId="16"/>
    <tableColumn id="11" name="[Lot #4] pH" dataDxfId="15"/>
    <tableColumn id="10" name="[Lot #5] pH" dataDxfId="14"/>
    <tableColumn id="7" name="[Lot #6] pH" dataDxfId="13"/>
    <tableColumn id="8" name="[Lot #7] pH" dataDxfId="12"/>
    <tableColumn id="2" name="[Lot #8] pH" dataDxfId="11"/>
  </tableColumns>
  <tableStyleInfo name="Black and White" showFirstColumn="0" showLastColumn="0" showRowStripes="1" showColumnStripes="0"/>
</table>
</file>

<file path=xl/tables/table5.xml><?xml version="1.0" encoding="utf-8"?>
<table xmlns="http://schemas.openxmlformats.org/spreadsheetml/2006/main" id="3" name="MakeComparison34" displayName="MakeComparison34" ref="A13:I25" totalsRowShown="0" headerRowDxfId="10" dataDxfId="9">
  <tableColumns count="9">
    <tableColumn id="1" name="Step" dataDxfId="8"/>
    <tableColumn id="4" name="[Lot #1] Temp." dataDxfId="7"/>
    <tableColumn id="5" name="[Lot #2] Temp." dataDxfId="6"/>
    <tableColumn id="6" name="[Lot #3] Temp." dataDxfId="5"/>
    <tableColumn id="11" name="[Lot #4] Temp." dataDxfId="4"/>
    <tableColumn id="10" name="[Lot #5] Temp." dataDxfId="3"/>
    <tableColumn id="7" name="[Lot #6] Temp." dataDxfId="2"/>
    <tableColumn id="8" name="[Lot #7] Temp." dataDxfId="1"/>
    <tableColumn id="2" name="[Lot #8] Temp." dataDxfId="0"/>
  </tableColumns>
  <tableStyleInfo name="Black and Whi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00FF"/>
      </a:accent1>
      <a:accent2>
        <a:srgbClr val="FF0000"/>
      </a:accent2>
      <a:accent3>
        <a:srgbClr val="FF8000"/>
      </a:accent3>
      <a:accent4>
        <a:srgbClr val="1FC31C"/>
      </a:accent4>
      <a:accent5>
        <a:srgbClr val="8000FF"/>
      </a:accent5>
      <a:accent6>
        <a:srgbClr val="FFFF00"/>
      </a:accent6>
      <a:hlink>
        <a:srgbClr val="000000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xtension.psu.edu/" TargetMode="External"/><Relationship Id="rId2" Type="http://schemas.openxmlformats.org/officeDocument/2006/relationships/hyperlink" Target="http://extension.psu.edu/" TargetMode="External"/><Relationship Id="rId1" Type="http://schemas.openxmlformats.org/officeDocument/2006/relationships/hyperlink" Target="mailto:kek14@psu.ed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5"/>
  <sheetViews>
    <sheetView tabSelected="1" topLeftCell="A22" zoomScale="125" zoomScaleNormal="125" zoomScalePageLayoutView="125" workbookViewId="0">
      <selection activeCell="A28" sqref="A28:K28"/>
    </sheetView>
  </sheetViews>
  <sheetFormatPr defaultColWidth="10.875" defaultRowHeight="15"/>
  <cols>
    <col min="1" max="16384" width="10.875" style="70"/>
  </cols>
  <sheetData>
    <row r="1" spans="1:11" ht="69.95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33">
      <c r="A2" s="121" t="s">
        <v>104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>
      <c r="A3" s="111" t="s">
        <v>68</v>
      </c>
      <c r="B3" s="111"/>
      <c r="C3" s="112" t="s">
        <v>69</v>
      </c>
      <c r="D3" s="112"/>
      <c r="E3" s="112"/>
      <c r="F3" s="112"/>
      <c r="G3" s="112" t="s">
        <v>70</v>
      </c>
      <c r="H3" s="112"/>
      <c r="I3" s="112"/>
      <c r="J3" s="112"/>
      <c r="K3" s="112"/>
    </row>
    <row r="4" spans="1:11">
      <c r="A4" s="111" t="s">
        <v>71</v>
      </c>
      <c r="B4" s="111"/>
      <c r="C4" s="112" t="s">
        <v>96</v>
      </c>
      <c r="D4" s="112"/>
      <c r="E4" s="112"/>
      <c r="F4" s="112"/>
      <c r="G4" s="112" t="s">
        <v>72</v>
      </c>
      <c r="H4" s="112"/>
      <c r="I4" s="113">
        <v>43049</v>
      </c>
      <c r="J4" s="112"/>
      <c r="K4" s="112"/>
    </row>
    <row r="5" spans="1:11" ht="15.75">
      <c r="A5" s="111" t="s">
        <v>73</v>
      </c>
      <c r="B5" s="111"/>
      <c r="C5" s="114" t="s">
        <v>74</v>
      </c>
      <c r="D5" s="112"/>
      <c r="E5" s="112"/>
      <c r="F5" s="112"/>
      <c r="G5" s="115"/>
      <c r="H5" s="115"/>
      <c r="I5" s="115"/>
      <c r="J5" s="115"/>
      <c r="K5" s="115"/>
    </row>
    <row r="6" spans="1:11" ht="15.75">
      <c r="A6" s="111" t="s">
        <v>75</v>
      </c>
      <c r="B6" s="111"/>
      <c r="C6" s="116" t="s">
        <v>99</v>
      </c>
      <c r="D6" s="116"/>
      <c r="E6" s="116"/>
      <c r="F6" s="116"/>
      <c r="G6" s="115"/>
      <c r="H6" s="115"/>
      <c r="I6" s="115"/>
      <c r="J6" s="115"/>
      <c r="K6" s="115"/>
    </row>
    <row r="7" spans="1:11" ht="15.75">
      <c r="A7" s="108" t="s">
        <v>76</v>
      </c>
      <c r="B7" s="109"/>
      <c r="C7" s="109"/>
      <c r="D7" s="109"/>
      <c r="E7" s="109"/>
      <c r="F7" s="109"/>
      <c r="G7" s="109"/>
      <c r="H7" s="109"/>
      <c r="I7" s="109"/>
      <c r="J7" s="109"/>
      <c r="K7" s="110"/>
    </row>
    <row r="8" spans="1:11" ht="26.1" customHeight="1">
      <c r="A8" s="117" t="s">
        <v>128</v>
      </c>
      <c r="B8" s="118"/>
      <c r="C8" s="118"/>
      <c r="D8" s="118"/>
      <c r="E8" s="118"/>
      <c r="F8" s="118"/>
      <c r="G8" s="118"/>
      <c r="H8" s="118"/>
      <c r="I8" s="118"/>
      <c r="J8" s="118"/>
      <c r="K8" s="119"/>
    </row>
    <row r="9" spans="1:11" ht="15.75">
      <c r="A9" s="108" t="s">
        <v>77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</row>
    <row r="10" spans="1:11" s="71" customFormat="1">
      <c r="A10" s="86" t="s">
        <v>81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1" s="73" customFormat="1">
      <c r="A11" s="80" t="s">
        <v>126</v>
      </c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s="73" customFormat="1">
      <c r="A12" s="80" t="s">
        <v>105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</row>
    <row r="13" spans="1:11" s="73" customFormat="1">
      <c r="A13" s="83" t="s">
        <v>82</v>
      </c>
      <c r="B13" s="84"/>
      <c r="C13" s="84"/>
      <c r="D13" s="84"/>
      <c r="E13" s="84"/>
      <c r="F13" s="84"/>
      <c r="G13" s="84"/>
      <c r="H13" s="84"/>
      <c r="I13" s="84"/>
      <c r="J13" s="84"/>
      <c r="K13" s="85"/>
    </row>
    <row r="14" spans="1:11" s="73" customFormat="1">
      <c r="A14" s="83" t="s">
        <v>83</v>
      </c>
      <c r="B14" s="84"/>
      <c r="C14" s="84"/>
      <c r="D14" s="84"/>
      <c r="E14" s="84"/>
      <c r="F14" s="84"/>
      <c r="G14" s="84"/>
      <c r="H14" s="84"/>
      <c r="I14" s="84"/>
      <c r="J14" s="84"/>
      <c r="K14" s="85"/>
    </row>
    <row r="15" spans="1:11" s="73" customFormat="1" ht="15" customHeight="1">
      <c r="A15" s="83" t="s">
        <v>84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" s="73" customFormat="1">
      <c r="A16" s="83" t="s">
        <v>85</v>
      </c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s="73" customFormat="1">
      <c r="A17" s="80" t="s">
        <v>106</v>
      </c>
      <c r="B17" s="81"/>
      <c r="C17" s="81"/>
      <c r="D17" s="81"/>
      <c r="E17" s="81"/>
      <c r="F17" s="81"/>
      <c r="G17" s="81"/>
      <c r="H17" s="81"/>
      <c r="I17" s="81"/>
      <c r="J17" s="81"/>
      <c r="K17" s="82"/>
    </row>
    <row r="18" spans="1:11" s="73" customFormat="1">
      <c r="A18" s="83" t="s">
        <v>86</v>
      </c>
      <c r="B18" s="84"/>
      <c r="C18" s="84"/>
      <c r="D18" s="84"/>
      <c r="E18" s="84"/>
      <c r="F18" s="84"/>
      <c r="G18" s="84"/>
      <c r="H18" s="84"/>
      <c r="I18" s="84"/>
      <c r="J18" s="84"/>
      <c r="K18" s="85"/>
    </row>
    <row r="19" spans="1:11" s="73" customFormat="1">
      <c r="A19" s="83" t="s">
        <v>94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s="73" customFormat="1">
      <c r="A20" s="83" t="s">
        <v>95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</row>
    <row r="21" spans="1:11" s="73" customFormat="1">
      <c r="A21" s="83" t="s">
        <v>87</v>
      </c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s="73" customFormat="1">
      <c r="A22" s="80" t="s">
        <v>107</v>
      </c>
      <c r="B22" s="81"/>
      <c r="C22" s="81"/>
      <c r="D22" s="81"/>
      <c r="E22" s="81"/>
      <c r="F22" s="81"/>
      <c r="G22" s="81"/>
      <c r="H22" s="81"/>
      <c r="I22" s="81"/>
      <c r="J22" s="81"/>
      <c r="K22" s="82"/>
    </row>
    <row r="23" spans="1:11" s="73" customFormat="1">
      <c r="A23" s="80" t="s">
        <v>108</v>
      </c>
      <c r="B23" s="81"/>
      <c r="C23" s="81"/>
      <c r="D23" s="81"/>
      <c r="E23" s="81"/>
      <c r="F23" s="81"/>
      <c r="G23" s="81"/>
      <c r="H23" s="81"/>
      <c r="I23" s="81"/>
      <c r="J23" s="81"/>
      <c r="K23" s="82"/>
    </row>
    <row r="24" spans="1:11" s="73" customFormat="1">
      <c r="A24" s="83" t="s">
        <v>88</v>
      </c>
      <c r="B24" s="84"/>
      <c r="C24" s="84"/>
      <c r="D24" s="84"/>
      <c r="E24" s="84"/>
      <c r="F24" s="84"/>
      <c r="G24" s="84"/>
      <c r="H24" s="84"/>
      <c r="I24" s="84"/>
      <c r="J24" s="84"/>
      <c r="K24" s="85"/>
    </row>
    <row r="25" spans="1:11" s="73" customFormat="1">
      <c r="A25" s="83" t="s">
        <v>102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s="73" customFormat="1">
      <c r="A26" s="83" t="s">
        <v>101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s="73" customFormat="1">
      <c r="A27" s="83" t="s">
        <v>89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s="73" customFormat="1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5"/>
    </row>
    <row r="29" spans="1:11" s="73" customFormat="1">
      <c r="A29" s="86" t="s">
        <v>90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</row>
    <row r="30" spans="1:11" s="73" customFormat="1">
      <c r="A30" s="83" t="s">
        <v>91</v>
      </c>
      <c r="B30" s="84"/>
      <c r="C30" s="84"/>
      <c r="D30" s="84"/>
      <c r="E30" s="84"/>
      <c r="F30" s="84"/>
      <c r="G30" s="84"/>
      <c r="H30" s="84"/>
      <c r="I30" s="84"/>
      <c r="J30" s="84"/>
      <c r="K30" s="85"/>
    </row>
    <row r="31" spans="1:11" s="73" customFormat="1">
      <c r="A31" s="80" t="s">
        <v>109</v>
      </c>
      <c r="B31" s="81"/>
      <c r="C31" s="81"/>
      <c r="D31" s="81"/>
      <c r="E31" s="81"/>
      <c r="F31" s="81"/>
      <c r="G31" s="81"/>
      <c r="H31" s="81"/>
      <c r="I31" s="81"/>
      <c r="J31" s="81"/>
      <c r="K31" s="82"/>
    </row>
    <row r="32" spans="1:11" s="73" customFormat="1">
      <c r="A32" s="83" t="s">
        <v>92</v>
      </c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s="73" customFormat="1">
      <c r="A33" s="80" t="s">
        <v>129</v>
      </c>
      <c r="B33" s="81"/>
      <c r="C33" s="81"/>
      <c r="D33" s="81"/>
      <c r="E33" s="81"/>
      <c r="F33" s="81"/>
      <c r="G33" s="81"/>
      <c r="H33" s="81"/>
      <c r="I33" s="81"/>
      <c r="J33" s="81"/>
      <c r="K33" s="82"/>
    </row>
    <row r="34" spans="1:11" s="73" customFormat="1">
      <c r="A34" s="80" t="s">
        <v>110</v>
      </c>
      <c r="B34" s="81"/>
      <c r="C34" s="81"/>
      <c r="D34" s="81"/>
      <c r="E34" s="81"/>
      <c r="F34" s="81"/>
      <c r="G34" s="81"/>
      <c r="H34" s="81"/>
      <c r="I34" s="81"/>
      <c r="J34" s="81"/>
      <c r="K34" s="82"/>
    </row>
    <row r="35" spans="1:11" s="73" customFormat="1">
      <c r="A35" s="83" t="s">
        <v>100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</row>
    <row r="36" spans="1:11" s="73" customFormat="1" ht="27.95" customHeight="1">
      <c r="A36" s="83" t="s">
        <v>103</v>
      </c>
      <c r="B36" s="84"/>
      <c r="C36" s="84"/>
      <c r="D36" s="84"/>
      <c r="E36" s="84"/>
      <c r="F36" s="84"/>
      <c r="G36" s="84"/>
      <c r="H36" s="84"/>
      <c r="I36" s="84"/>
      <c r="J36" s="84"/>
      <c r="K36" s="85"/>
    </row>
    <row r="37" spans="1:11" s="73" customFormat="1">
      <c r="A37" s="83" t="s">
        <v>93</v>
      </c>
      <c r="B37" s="84"/>
      <c r="C37" s="84"/>
      <c r="D37" s="84"/>
      <c r="E37" s="84"/>
      <c r="F37" s="84"/>
      <c r="G37" s="84"/>
      <c r="H37" s="84"/>
      <c r="I37" s="84"/>
      <c r="J37" s="84"/>
      <c r="K37" s="85"/>
    </row>
    <row r="38" spans="1:11" s="73" customFormat="1">
      <c r="A38" s="104" t="s">
        <v>100</v>
      </c>
      <c r="B38" s="84"/>
      <c r="C38" s="84"/>
      <c r="D38" s="84"/>
      <c r="E38" s="84"/>
      <c r="F38" s="84"/>
      <c r="G38" s="84"/>
      <c r="H38" s="84"/>
      <c r="I38" s="84"/>
      <c r="J38" s="84"/>
      <c r="K38" s="85"/>
    </row>
    <row r="39" spans="1:11" s="74" customFormat="1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7"/>
    </row>
    <row r="40" spans="1:11" s="72" customFormat="1" ht="15.75">
      <c r="A40" s="89" t="s">
        <v>78</v>
      </c>
      <c r="B40" s="90"/>
      <c r="C40" s="90"/>
      <c r="D40" s="90"/>
      <c r="E40" s="90"/>
      <c r="F40" s="90"/>
      <c r="G40" s="90"/>
      <c r="H40" s="90"/>
      <c r="I40" s="90"/>
      <c r="J40" s="90"/>
      <c r="K40" s="91"/>
    </row>
    <row r="41" spans="1:11" s="75" customFormat="1" ht="30" customHeight="1">
      <c r="A41" s="92" t="s">
        <v>127</v>
      </c>
      <c r="B41" s="93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95" t="s">
        <v>79</v>
      </c>
      <c r="B42" s="96"/>
      <c r="C42" s="96"/>
      <c r="D42" s="96"/>
      <c r="E42" s="96"/>
      <c r="F42" s="96"/>
      <c r="G42" s="96"/>
      <c r="H42" s="96"/>
      <c r="I42" s="96"/>
      <c r="J42" s="96"/>
      <c r="K42" s="97"/>
    </row>
    <row r="43" spans="1:11" ht="15.75">
      <c r="A43" s="98" t="s">
        <v>111</v>
      </c>
      <c r="B43" s="99"/>
      <c r="C43" s="99"/>
      <c r="D43" s="99"/>
      <c r="E43" s="99"/>
      <c r="F43" s="99"/>
      <c r="G43" s="99"/>
      <c r="H43" s="99"/>
      <c r="I43" s="99"/>
      <c r="J43" s="99"/>
      <c r="K43" s="100"/>
    </row>
    <row r="44" spans="1:11" ht="30.95" customHeight="1">
      <c r="A44" s="101" t="s">
        <v>80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1" ht="30.95" customHeight="1"/>
  </sheetData>
  <mergeCells count="54">
    <mergeCell ref="A1:K1"/>
    <mergeCell ref="A2:K2"/>
    <mergeCell ref="A3:B3"/>
    <mergeCell ref="C3:F3"/>
    <mergeCell ref="G3:H3"/>
    <mergeCell ref="I3:K3"/>
    <mergeCell ref="A9:K9"/>
    <mergeCell ref="A4:B4"/>
    <mergeCell ref="C4:F4"/>
    <mergeCell ref="G4:H4"/>
    <mergeCell ref="I4:K4"/>
    <mergeCell ref="A5:B5"/>
    <mergeCell ref="C5:F5"/>
    <mergeCell ref="G5:K5"/>
    <mergeCell ref="A6:B6"/>
    <mergeCell ref="C6:F6"/>
    <mergeCell ref="G6:K6"/>
    <mergeCell ref="A7:K7"/>
    <mergeCell ref="A8:K8"/>
    <mergeCell ref="A33:K33"/>
    <mergeCell ref="A34:K34"/>
    <mergeCell ref="A10:K10"/>
    <mergeCell ref="A11:K11"/>
    <mergeCell ref="A12:K12"/>
    <mergeCell ref="A13:K13"/>
    <mergeCell ref="A14:K14"/>
    <mergeCell ref="A15:K15"/>
    <mergeCell ref="A16:K16"/>
    <mergeCell ref="A23:K23"/>
    <mergeCell ref="A24:K24"/>
    <mergeCell ref="A17:K17"/>
    <mergeCell ref="A32:K32"/>
    <mergeCell ref="A18:K18"/>
    <mergeCell ref="A19:K19"/>
    <mergeCell ref="A20:K20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31:K31"/>
    <mergeCell ref="A21:K21"/>
    <mergeCell ref="A22:K22"/>
    <mergeCell ref="A25:K25"/>
    <mergeCell ref="A30:K30"/>
    <mergeCell ref="A26:K26"/>
    <mergeCell ref="A27:K27"/>
    <mergeCell ref="A28:K28"/>
    <mergeCell ref="A29:K29"/>
  </mergeCells>
  <phoneticPr fontId="2" type="noConversion"/>
  <hyperlinks>
    <hyperlink ref="C5" r:id="rId1"/>
    <hyperlink ref="C6" r:id="rId2" display="http://extension.psu.edu"/>
    <hyperlink ref="C6:F6" r:id="rId3" display="extension.psu.edu"/>
  </hyperlinks>
  <pageMargins left="0.75" right="0.75" top="1" bottom="1" header="0.5" footer="0.5"/>
  <pageSetup scale="95" fitToHeight="2" orientation="landscape" horizontalDpi="4294967292" verticalDpi="4294967292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opLeftCell="A22" zoomScaleSheetLayoutView="100" workbookViewId="0">
      <selection activeCell="C44" sqref="C44"/>
    </sheetView>
  </sheetViews>
  <sheetFormatPr defaultColWidth="11" defaultRowHeight="15.75"/>
  <cols>
    <col min="1" max="1" width="12.5" style="5" customWidth="1"/>
    <col min="2" max="2" width="9.5" style="5" customWidth="1"/>
    <col min="3" max="3" width="9.375" style="6" customWidth="1"/>
    <col min="4" max="4" width="9.125" style="5" customWidth="1"/>
    <col min="5" max="5" width="10" style="5" customWidth="1"/>
    <col min="6" max="6" width="12.375" style="5" customWidth="1"/>
    <col min="7" max="7" width="11" style="5"/>
    <col min="8" max="8" width="9.125" style="5" customWidth="1"/>
    <col min="9" max="9" width="12" style="5" customWidth="1"/>
    <col min="10" max="14" width="11" style="5"/>
    <col min="15" max="15" width="13.5" style="5" customWidth="1"/>
    <col min="16" max="16384" width="11" style="5"/>
  </cols>
  <sheetData>
    <row r="2" spans="1:15" ht="15.75" customHeight="1">
      <c r="A2" s="132" t="s">
        <v>0</v>
      </c>
      <c r="B2" s="132"/>
      <c r="C2" s="132"/>
      <c r="D2" s="132"/>
      <c r="E2" s="132"/>
      <c r="F2" s="132"/>
      <c r="G2" s="132"/>
      <c r="H2" s="132"/>
      <c r="I2" s="132" t="str">
        <f>$A$2</f>
        <v>[Cheese Name] Make Sheet Data</v>
      </c>
      <c r="J2" s="132"/>
      <c r="K2" s="132"/>
      <c r="L2" s="132"/>
      <c r="M2" s="132"/>
      <c r="N2" s="132"/>
      <c r="O2" s="132"/>
    </row>
    <row r="3" spans="1:15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6.5" thickBot="1"/>
    <row r="5" spans="1:15" ht="16.5" thickBot="1">
      <c r="A5" s="7" t="s">
        <v>1</v>
      </c>
      <c r="B5" s="134"/>
      <c r="C5" s="135"/>
      <c r="E5" s="7" t="s">
        <v>2</v>
      </c>
      <c r="F5" s="50"/>
      <c r="J5" s="5" t="str">
        <f>IF($F$5&gt;0,$F$5,"")</f>
        <v/>
      </c>
    </row>
    <row r="6" spans="1:15" ht="16.5" thickBot="1">
      <c r="A6" s="76" t="s">
        <v>112</v>
      </c>
      <c r="B6" s="136"/>
      <c r="C6" s="137"/>
      <c r="E6" s="7" t="s">
        <v>3</v>
      </c>
      <c r="F6" s="9"/>
    </row>
    <row r="8" spans="1:15" ht="16.5" thickBot="1">
      <c r="A8" s="122" t="s">
        <v>15</v>
      </c>
      <c r="B8" s="122"/>
      <c r="C8" s="122"/>
      <c r="D8" s="122"/>
      <c r="E8" s="122"/>
      <c r="F8" s="122"/>
      <c r="G8" s="122"/>
      <c r="H8" s="122"/>
    </row>
    <row r="9" spans="1:15" ht="16.5" thickBot="1">
      <c r="A9" s="10" t="s">
        <v>4</v>
      </c>
      <c r="B9" s="11" t="s">
        <v>113</v>
      </c>
      <c r="C9" s="12"/>
      <c r="D9" s="12"/>
      <c r="E9" s="13"/>
      <c r="F9" s="11" t="s">
        <v>5</v>
      </c>
      <c r="G9" s="14"/>
      <c r="H9" s="15"/>
    </row>
    <row r="10" spans="1:15">
      <c r="A10" s="16" t="s">
        <v>6</v>
      </c>
      <c r="B10" s="17"/>
      <c r="C10" s="18"/>
      <c r="D10" s="18"/>
      <c r="E10" s="19"/>
      <c r="F10" s="17"/>
      <c r="G10" s="20"/>
    </row>
    <row r="11" spans="1:15">
      <c r="A11" s="21" t="s">
        <v>8</v>
      </c>
      <c r="B11" s="22"/>
      <c r="C11" s="23"/>
      <c r="D11" s="23"/>
      <c r="E11" s="24"/>
      <c r="F11" s="22"/>
      <c r="G11" s="25"/>
      <c r="H11" s="15"/>
    </row>
    <row r="12" spans="1:15">
      <c r="A12" s="21" t="s">
        <v>9</v>
      </c>
      <c r="B12" s="22"/>
      <c r="C12" s="23"/>
      <c r="D12" s="23"/>
      <c r="E12" s="24"/>
      <c r="F12" s="22"/>
      <c r="G12" s="25"/>
    </row>
    <row r="13" spans="1:15" ht="16.5" thickBot="1">
      <c r="A13" s="26" t="s">
        <v>7</v>
      </c>
      <c r="B13" s="27"/>
      <c r="C13" s="28"/>
      <c r="D13" s="28"/>
      <c r="E13" s="29"/>
      <c r="F13" s="27"/>
      <c r="G13" s="30"/>
      <c r="H13" s="15"/>
    </row>
    <row r="14" spans="1:15">
      <c r="A14" s="15"/>
      <c r="B14" s="15"/>
      <c r="C14" s="31"/>
      <c r="D14" s="15"/>
      <c r="E14" s="15"/>
      <c r="F14" s="15"/>
    </row>
    <row r="15" spans="1:15" ht="16.5" thickBot="1">
      <c r="A15" s="122" t="s">
        <v>14</v>
      </c>
      <c r="B15" s="122"/>
      <c r="C15" s="122"/>
      <c r="D15" s="122"/>
      <c r="E15" s="122"/>
      <c r="F15" s="122"/>
      <c r="G15" s="122"/>
      <c r="H15" s="122"/>
    </row>
    <row r="16" spans="1:15" ht="16.5" thickBot="1">
      <c r="A16" s="133" t="s">
        <v>10</v>
      </c>
      <c r="B16" s="133"/>
      <c r="C16" s="133"/>
      <c r="D16" s="8" t="s">
        <v>12</v>
      </c>
    </row>
    <row r="17" spans="1:8" ht="16.5" thickBot="1">
      <c r="A17" s="133" t="s">
        <v>11</v>
      </c>
      <c r="B17" s="133"/>
      <c r="C17" s="133"/>
      <c r="D17" s="9" t="s">
        <v>12</v>
      </c>
    </row>
    <row r="19" spans="1:8" ht="16.5" thickBot="1">
      <c r="A19" s="122" t="s">
        <v>65</v>
      </c>
      <c r="B19" s="122"/>
      <c r="C19" s="122"/>
      <c r="D19" s="122"/>
      <c r="E19" s="122"/>
      <c r="F19" s="122"/>
      <c r="G19" s="122"/>
    </row>
    <row r="20" spans="1:8">
      <c r="A20" s="123" t="s">
        <v>30</v>
      </c>
      <c r="B20" s="124"/>
      <c r="C20" s="124"/>
      <c r="D20" s="124"/>
      <c r="E20" s="124"/>
      <c r="F20" s="124"/>
      <c r="G20" s="124"/>
      <c r="H20" s="125"/>
    </row>
    <row r="21" spans="1:8">
      <c r="A21" s="126"/>
      <c r="B21" s="127"/>
      <c r="C21" s="127"/>
      <c r="D21" s="127"/>
      <c r="E21" s="127"/>
      <c r="F21" s="127"/>
      <c r="G21" s="127"/>
      <c r="H21" s="128"/>
    </row>
    <row r="22" spans="1:8" ht="16.5" thickBot="1">
      <c r="A22" s="129"/>
      <c r="B22" s="130"/>
      <c r="C22" s="130"/>
      <c r="D22" s="130"/>
      <c r="E22" s="130"/>
      <c r="F22" s="130"/>
      <c r="G22" s="130"/>
      <c r="H22" s="131"/>
    </row>
    <row r="23" spans="1:8">
      <c r="A23" s="32"/>
      <c r="B23" s="32"/>
      <c r="C23" s="32"/>
      <c r="D23" s="32"/>
      <c r="E23" s="32"/>
      <c r="F23" s="32"/>
      <c r="G23" s="32"/>
      <c r="H23" s="32"/>
    </row>
    <row r="24" spans="1:8" ht="16.5" thickBot="1">
      <c r="A24" s="41" t="s">
        <v>42</v>
      </c>
    </row>
    <row r="25" spans="1:8">
      <c r="A25" s="123" t="s">
        <v>43</v>
      </c>
      <c r="B25" s="124"/>
      <c r="C25" s="124"/>
      <c r="D25" s="124"/>
      <c r="E25" s="124"/>
      <c r="F25" s="124"/>
      <c r="G25" s="124"/>
      <c r="H25" s="125"/>
    </row>
    <row r="26" spans="1:8">
      <c r="A26" s="126"/>
      <c r="B26" s="127"/>
      <c r="C26" s="127"/>
      <c r="D26" s="127"/>
      <c r="E26" s="127"/>
      <c r="F26" s="127"/>
      <c r="G26" s="127"/>
      <c r="H26" s="128"/>
    </row>
    <row r="27" spans="1:8" ht="16.5" thickBot="1">
      <c r="A27" s="129"/>
      <c r="B27" s="130"/>
      <c r="C27" s="130"/>
      <c r="D27" s="130"/>
      <c r="E27" s="130"/>
      <c r="F27" s="130"/>
      <c r="G27" s="130"/>
      <c r="H27" s="131"/>
    </row>
    <row r="29" spans="1:8">
      <c r="A29" s="122" t="s">
        <v>13</v>
      </c>
      <c r="B29" s="122"/>
      <c r="C29" s="122"/>
      <c r="D29" s="122"/>
      <c r="E29" s="122"/>
      <c r="F29" s="122"/>
      <c r="G29" s="122"/>
      <c r="H29" s="122"/>
    </row>
    <row r="30" spans="1:8" ht="31.5">
      <c r="A30" s="1" t="s">
        <v>16</v>
      </c>
      <c r="B30" s="2" t="s">
        <v>40</v>
      </c>
      <c r="C30" s="1" t="s">
        <v>97</v>
      </c>
      <c r="D30" s="1" t="s">
        <v>41</v>
      </c>
      <c r="E30" s="1" t="s">
        <v>17</v>
      </c>
      <c r="F30" s="2" t="s">
        <v>31</v>
      </c>
      <c r="G30" s="1" t="s">
        <v>98</v>
      </c>
      <c r="H30" s="1" t="s">
        <v>18</v>
      </c>
    </row>
    <row r="31" spans="1:8">
      <c r="A31" s="3" t="s">
        <v>19</v>
      </c>
      <c r="B31" s="33"/>
      <c r="C31" s="34"/>
      <c r="D31" s="34"/>
      <c r="E31" s="35"/>
      <c r="F31" s="33" t="e">
        <f>IF(AND(MakeDay[[#This Row],[Clock Time]]&gt;0,$E$32&gt;0),MakeDay[[#This Row],[Clock Time]]-$E$32,#N/A)</f>
        <v>#N/A</v>
      </c>
      <c r="G31" s="34"/>
      <c r="H31" s="34"/>
    </row>
    <row r="32" spans="1:8">
      <c r="A32" s="3" t="s">
        <v>8</v>
      </c>
      <c r="B32" s="33">
        <v>0</v>
      </c>
      <c r="C32" s="34"/>
      <c r="D32" s="34"/>
      <c r="E32" s="35"/>
      <c r="F32" s="33" t="e">
        <f>IF(AND(MakeDay[[#This Row],[Clock Time]]&gt;0,$E$32&gt;0),MakeDay[[#This Row],[Clock Time]]-$E$32,#N/A)</f>
        <v>#N/A</v>
      </c>
      <c r="G32" s="34"/>
      <c r="H32" s="34"/>
    </row>
    <row r="33" spans="1:11">
      <c r="A33" s="4" t="s">
        <v>20</v>
      </c>
      <c r="B33" s="36"/>
      <c r="C33" s="37"/>
      <c r="D33" s="37"/>
      <c r="E33" s="38"/>
      <c r="F33" s="33" t="e">
        <f>IF(AND(MakeDay[[#This Row],[Clock Time]]&gt;0,$E$32&gt;0),MakeDay[[#This Row],[Clock Time]]-$E$32,#N/A)</f>
        <v>#N/A</v>
      </c>
      <c r="G33" s="37"/>
      <c r="H33" s="34"/>
    </row>
    <row r="34" spans="1:11">
      <c r="A34" s="4" t="s">
        <v>21</v>
      </c>
      <c r="B34" s="36"/>
      <c r="C34" s="37"/>
      <c r="D34" s="37"/>
      <c r="E34" s="38"/>
      <c r="F34" s="33" t="e">
        <f>IF(AND(MakeDay[[#This Row],[Clock Time]]&gt;0,$E$32&gt;0),MakeDay[[#This Row],[Clock Time]]-$E$32,#N/A)</f>
        <v>#N/A</v>
      </c>
      <c r="G34" s="37"/>
      <c r="H34" s="34"/>
    </row>
    <row r="35" spans="1:11">
      <c r="A35" s="4" t="s">
        <v>22</v>
      </c>
      <c r="B35" s="36"/>
      <c r="C35" s="37"/>
      <c r="D35" s="37"/>
      <c r="E35" s="38"/>
      <c r="F35" s="33" t="e">
        <f>IF(AND(MakeDay[[#This Row],[Clock Time]]&gt;0,$E$32&gt;0),MakeDay[[#This Row],[Clock Time]]-$E$32,#N/A)</f>
        <v>#N/A</v>
      </c>
      <c r="G35" s="37"/>
      <c r="H35" s="34"/>
    </row>
    <row r="36" spans="1:11">
      <c r="A36" s="4" t="s">
        <v>23</v>
      </c>
      <c r="B36" s="36"/>
      <c r="C36" s="37"/>
      <c r="D36" s="37"/>
      <c r="E36" s="38"/>
      <c r="F36" s="33" t="e">
        <f>IF(AND(MakeDay[[#This Row],[Clock Time]]&gt;0,$E$32&gt;0),MakeDay[[#This Row],[Clock Time]]-$E$32,#N/A)</f>
        <v>#N/A</v>
      </c>
      <c r="G36" s="37"/>
      <c r="H36" s="34"/>
    </row>
    <row r="37" spans="1:11">
      <c r="A37" s="4" t="s">
        <v>24</v>
      </c>
      <c r="B37" s="36"/>
      <c r="C37" s="37"/>
      <c r="D37" s="37"/>
      <c r="E37" s="38"/>
      <c r="F37" s="33" t="e">
        <f>IF(AND(MakeDay[[#This Row],[Clock Time]]&gt;0,$E$32&gt;0),MakeDay[[#This Row],[Clock Time]]-$E$32,#N/A)</f>
        <v>#N/A</v>
      </c>
      <c r="G37" s="37"/>
      <c r="H37" s="34"/>
    </row>
    <row r="38" spans="1:11">
      <c r="A38" s="4" t="s">
        <v>25</v>
      </c>
      <c r="B38" s="36"/>
      <c r="C38" s="37"/>
      <c r="D38" s="37"/>
      <c r="E38" s="38"/>
      <c r="F38" s="33" t="e">
        <f>IF(AND(MakeDay[[#This Row],[Clock Time]]&gt;0,$E$32&gt;0),MakeDay[[#This Row],[Clock Time]]-$E$32,#N/A)</f>
        <v>#N/A</v>
      </c>
      <c r="G38" s="37"/>
      <c r="H38" s="34"/>
    </row>
    <row r="39" spans="1:11">
      <c r="A39" s="4" t="s">
        <v>26</v>
      </c>
      <c r="B39" s="36"/>
      <c r="C39" s="37"/>
      <c r="D39" s="37"/>
      <c r="E39" s="38"/>
      <c r="F39" s="33" t="e">
        <f>IF(AND(MakeDay[[#This Row],[Clock Time]]&gt;0,$E$32&gt;0),MakeDay[[#This Row],[Clock Time]]-$E$32,#N/A)</f>
        <v>#N/A</v>
      </c>
      <c r="G39" s="37"/>
      <c r="H39" s="34"/>
    </row>
    <row r="40" spans="1:11">
      <c r="A40" s="4" t="s">
        <v>27</v>
      </c>
      <c r="B40" s="36"/>
      <c r="C40" s="37"/>
      <c r="D40" s="37"/>
      <c r="E40" s="38"/>
      <c r="F40" s="33" t="e">
        <f>IF(AND(MakeDay[[#This Row],[Clock Time]]&gt;0,$E$32&gt;0),MakeDay[[#This Row],[Clock Time]]-$E$32,#N/A)</f>
        <v>#N/A</v>
      </c>
      <c r="G40" s="37"/>
      <c r="H40" s="34"/>
    </row>
    <row r="41" spans="1:11">
      <c r="A41" s="4" t="s">
        <v>28</v>
      </c>
      <c r="B41" s="36"/>
      <c r="C41" s="37"/>
      <c r="D41" s="37"/>
      <c r="E41" s="38"/>
      <c r="F41" s="33" t="e">
        <f>IF(AND(MakeDay[[#This Row],[Clock Time]]&gt;0,$E$32&gt;0),MakeDay[[#This Row],[Clock Time]]-$E$32,#N/A)</f>
        <v>#N/A</v>
      </c>
      <c r="G41" s="37"/>
      <c r="H41" s="34"/>
    </row>
    <row r="42" spans="1:11">
      <c r="A42" s="4" t="s">
        <v>29</v>
      </c>
      <c r="B42" s="36"/>
      <c r="C42" s="37"/>
      <c r="D42" s="37"/>
      <c r="E42" s="38"/>
      <c r="F42" s="33" t="e">
        <f>IF(AND(MakeDay[[#This Row],[Clock Time]]&gt;0,$E$32&gt;0),MakeDay[[#This Row],[Clock Time]]-$E$32,#N/A)</f>
        <v>#N/A</v>
      </c>
      <c r="G42" s="37"/>
      <c r="H42" s="34"/>
    </row>
    <row r="48" spans="1:11">
      <c r="K48" s="39"/>
    </row>
    <row r="52" spans="3:7">
      <c r="C52" s="5"/>
      <c r="G52" s="39"/>
    </row>
  </sheetData>
  <mergeCells count="12">
    <mergeCell ref="A29:H29"/>
    <mergeCell ref="A15:H15"/>
    <mergeCell ref="A20:H22"/>
    <mergeCell ref="I2:O3"/>
    <mergeCell ref="A2:H3"/>
    <mergeCell ref="A8:H8"/>
    <mergeCell ref="A19:G19"/>
    <mergeCell ref="A16:C16"/>
    <mergeCell ref="A17:C17"/>
    <mergeCell ref="A25:H27"/>
    <mergeCell ref="B5:C5"/>
    <mergeCell ref="B6:C6"/>
  </mergeCells>
  <phoneticPr fontId="2" type="noConversion"/>
  <pageMargins left="0.7" right="0.7" top="0.7" bottom="0.7" header="0.5" footer="0.5"/>
  <pageSetup orientation="portrait" horizontalDpi="4294967292" verticalDpi="4294967292" r:id="rId1"/>
  <headerFooter>
    <oddHeader>&amp;R&amp;K000000Page &amp;P of &amp;N</oddHeader>
    <oddFooter>&amp;L&amp;K000000&amp;D&amp;R&amp;K000000&amp;A in &amp;F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topLeftCell="A29" zoomScaleSheetLayoutView="100" workbookViewId="0">
      <selection activeCell="K31" sqref="K31"/>
    </sheetView>
  </sheetViews>
  <sheetFormatPr defaultColWidth="10.875" defaultRowHeight="15.75"/>
  <cols>
    <col min="1" max="1" width="12.375" style="5" customWidth="1"/>
    <col min="2" max="2" width="10.875" style="5"/>
    <col min="3" max="3" width="10.875" style="6"/>
    <col min="4" max="4" width="10.875" style="5"/>
    <col min="5" max="5" width="11.125" style="5" customWidth="1"/>
    <col min="6" max="16384" width="10.875" style="5"/>
  </cols>
  <sheetData>
    <row r="2" spans="1:20" ht="15.75" customHeight="1">
      <c r="A2" s="141" t="s">
        <v>114</v>
      </c>
      <c r="B2" s="141"/>
      <c r="C2" s="141"/>
      <c r="D2" s="141"/>
      <c r="E2" s="141"/>
      <c r="F2" s="141"/>
      <c r="G2" s="141"/>
      <c r="H2" s="141"/>
      <c r="I2" s="141"/>
      <c r="J2" s="141"/>
      <c r="K2" s="132" t="str">
        <f>$A$2</f>
        <v>Multiple-Day pH by Time</v>
      </c>
      <c r="L2" s="132"/>
      <c r="M2" s="132"/>
      <c r="N2" s="132"/>
      <c r="O2" s="132"/>
      <c r="P2" s="132"/>
      <c r="Q2" s="132"/>
      <c r="R2" s="132"/>
      <c r="S2" s="132"/>
      <c r="T2" s="132"/>
    </row>
    <row r="3" spans="1:20" ht="15.7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15.75" customHeight="1" thickBo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5.75" customHeight="1" thickBot="1">
      <c r="A5" s="39"/>
      <c r="B5" s="66" t="s">
        <v>66</v>
      </c>
      <c r="C5" s="144"/>
      <c r="D5" s="145"/>
      <c r="E5" s="66" t="s">
        <v>67</v>
      </c>
      <c r="F5" s="146"/>
      <c r="G5" s="147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5.7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16.5" thickBot="1">
      <c r="A7" s="122" t="s">
        <v>65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20">
      <c r="A8" s="61" t="str">
        <f>B14</f>
        <v>[Lot # 1]</v>
      </c>
      <c r="B8" s="148"/>
      <c r="C8" s="149"/>
      <c r="D8" s="149"/>
      <c r="E8" s="149"/>
      <c r="F8" s="149"/>
      <c r="G8" s="149"/>
      <c r="H8" s="149"/>
      <c r="I8" s="150"/>
    </row>
    <row r="9" spans="1:20">
      <c r="A9" s="62" t="str">
        <f>D14</f>
        <v>[Lot # 2]</v>
      </c>
      <c r="B9" s="151"/>
      <c r="C9" s="152"/>
      <c r="D9" s="152"/>
      <c r="E9" s="152"/>
      <c r="F9" s="152"/>
      <c r="G9" s="152"/>
      <c r="H9" s="152"/>
      <c r="I9" s="153"/>
    </row>
    <row r="10" spans="1:20">
      <c r="A10" s="62" t="str">
        <f>F14</f>
        <v>[Lot # 3]</v>
      </c>
      <c r="B10" s="151"/>
      <c r="C10" s="152"/>
      <c r="D10" s="152"/>
      <c r="E10" s="152"/>
      <c r="F10" s="152"/>
      <c r="G10" s="152"/>
      <c r="H10" s="152"/>
      <c r="I10" s="153"/>
    </row>
    <row r="11" spans="1:20" ht="16.5" thickBot="1">
      <c r="A11" s="63" t="str">
        <f>H14</f>
        <v>[Lot # 4]</v>
      </c>
      <c r="B11" s="138"/>
      <c r="C11" s="139"/>
      <c r="D11" s="139"/>
      <c r="E11" s="139"/>
      <c r="F11" s="139"/>
      <c r="G11" s="139"/>
      <c r="H11" s="139"/>
      <c r="I11" s="140"/>
    </row>
    <row r="12" spans="1:20">
      <c r="A12" s="15"/>
      <c r="B12" s="15"/>
      <c r="C12" s="31"/>
      <c r="D12" s="15"/>
      <c r="E12" s="15"/>
      <c r="F12" s="15"/>
    </row>
    <row r="13" spans="1:20" ht="16.5" thickBot="1">
      <c r="A13" s="122" t="s">
        <v>52</v>
      </c>
      <c r="B13" s="122"/>
      <c r="C13" s="122"/>
      <c r="D13" s="122"/>
      <c r="E13" s="122"/>
      <c r="F13" s="122"/>
      <c r="G13" s="122"/>
      <c r="H13" s="122"/>
      <c r="I13" s="122"/>
      <c r="J13" s="122"/>
    </row>
    <row r="14" spans="1:20" s="68" customFormat="1">
      <c r="A14" s="67"/>
      <c r="B14" s="142" t="s">
        <v>53</v>
      </c>
      <c r="C14" s="143"/>
      <c r="D14" s="142" t="s">
        <v>54</v>
      </c>
      <c r="E14" s="143"/>
      <c r="F14" s="142" t="s">
        <v>55</v>
      </c>
      <c r="G14" s="143"/>
      <c r="H14" s="142" t="s">
        <v>56</v>
      </c>
      <c r="I14" s="143"/>
    </row>
    <row r="15" spans="1:20" ht="31.5">
      <c r="A15" s="1" t="s">
        <v>16</v>
      </c>
      <c r="B15" s="42" t="s">
        <v>44</v>
      </c>
      <c r="C15" s="43" t="s">
        <v>45</v>
      </c>
      <c r="D15" s="42" t="s">
        <v>46</v>
      </c>
      <c r="E15" s="43" t="s">
        <v>47</v>
      </c>
      <c r="F15" s="42" t="s">
        <v>48</v>
      </c>
      <c r="G15" s="43" t="s">
        <v>49</v>
      </c>
      <c r="H15" s="42" t="s">
        <v>50</v>
      </c>
      <c r="I15" s="43" t="s">
        <v>51</v>
      </c>
    </row>
    <row r="16" spans="1:20">
      <c r="A16" s="3" t="s">
        <v>19</v>
      </c>
      <c r="B16" s="44"/>
      <c r="C16" s="45"/>
      <c r="D16" s="44"/>
      <c r="E16" s="45"/>
      <c r="F16" s="44"/>
      <c r="G16" s="45"/>
      <c r="H16" s="44"/>
      <c r="I16" s="46"/>
    </row>
    <row r="17" spans="1:9">
      <c r="A17" s="3" t="s">
        <v>8</v>
      </c>
      <c r="B17" s="44"/>
      <c r="C17" s="45"/>
      <c r="D17" s="44"/>
      <c r="E17" s="45"/>
      <c r="F17" s="44"/>
      <c r="G17" s="45"/>
      <c r="H17" s="44"/>
      <c r="I17" s="46"/>
    </row>
    <row r="18" spans="1:9">
      <c r="A18" s="4" t="s">
        <v>20</v>
      </c>
      <c r="B18" s="44"/>
      <c r="C18" s="45"/>
      <c r="D18" s="44"/>
      <c r="E18" s="45"/>
      <c r="F18" s="44"/>
      <c r="G18" s="45"/>
      <c r="H18" s="44"/>
      <c r="I18" s="46"/>
    </row>
    <row r="19" spans="1:9">
      <c r="A19" s="4" t="s">
        <v>21</v>
      </c>
      <c r="B19" s="44"/>
      <c r="C19" s="45"/>
      <c r="D19" s="44"/>
      <c r="E19" s="45"/>
      <c r="F19" s="44"/>
      <c r="G19" s="45"/>
      <c r="H19" s="44"/>
      <c r="I19" s="46"/>
    </row>
    <row r="20" spans="1:9">
      <c r="A20" s="4" t="s">
        <v>22</v>
      </c>
      <c r="B20" s="44"/>
      <c r="C20" s="45"/>
      <c r="D20" s="44"/>
      <c r="E20" s="45"/>
      <c r="F20" s="44"/>
      <c r="G20" s="45"/>
      <c r="H20" s="44"/>
      <c r="I20" s="46"/>
    </row>
    <row r="21" spans="1:9">
      <c r="A21" s="4" t="s">
        <v>23</v>
      </c>
      <c r="B21" s="44"/>
      <c r="C21" s="45"/>
      <c r="D21" s="44"/>
      <c r="E21" s="45"/>
      <c r="F21" s="44"/>
      <c r="G21" s="45"/>
      <c r="H21" s="44"/>
      <c r="I21" s="46"/>
    </row>
    <row r="22" spans="1:9">
      <c r="A22" s="4" t="s">
        <v>24</v>
      </c>
      <c r="B22" s="44"/>
      <c r="C22" s="45"/>
      <c r="D22" s="44"/>
      <c r="E22" s="45"/>
      <c r="F22" s="44"/>
      <c r="G22" s="45"/>
      <c r="H22" s="44"/>
      <c r="I22" s="46"/>
    </row>
    <row r="23" spans="1:9">
      <c r="A23" s="4" t="s">
        <v>25</v>
      </c>
      <c r="B23" s="44"/>
      <c r="C23" s="45"/>
      <c r="D23" s="44"/>
      <c r="E23" s="45"/>
      <c r="F23" s="44"/>
      <c r="G23" s="45"/>
      <c r="H23" s="44"/>
      <c r="I23" s="46"/>
    </row>
    <row r="24" spans="1:9">
      <c r="A24" s="4" t="s">
        <v>26</v>
      </c>
      <c r="B24" s="44"/>
      <c r="C24" s="45"/>
      <c r="D24" s="44"/>
      <c r="E24" s="45"/>
      <c r="F24" s="44"/>
      <c r="G24" s="45"/>
      <c r="H24" s="44"/>
      <c r="I24" s="46"/>
    </row>
    <row r="25" spans="1:9">
      <c r="A25" s="4" t="s">
        <v>27</v>
      </c>
      <c r="B25" s="44"/>
      <c r="C25" s="45"/>
      <c r="D25" s="44"/>
      <c r="E25" s="45"/>
      <c r="F25" s="44"/>
      <c r="G25" s="45"/>
      <c r="H25" s="44"/>
      <c r="I25" s="46"/>
    </row>
    <row r="26" spans="1:9">
      <c r="A26" s="4" t="s">
        <v>28</v>
      </c>
      <c r="B26" s="44"/>
      <c r="C26" s="45"/>
      <c r="D26" s="44"/>
      <c r="E26" s="45"/>
      <c r="F26" s="44"/>
      <c r="G26" s="45"/>
      <c r="H26" s="44"/>
      <c r="I26" s="46"/>
    </row>
    <row r="27" spans="1:9">
      <c r="A27" s="4" t="s">
        <v>29</v>
      </c>
      <c r="B27" s="44"/>
      <c r="C27" s="45"/>
      <c r="D27" s="44"/>
      <c r="E27" s="45"/>
      <c r="F27" s="44"/>
      <c r="G27" s="45"/>
      <c r="H27" s="44"/>
      <c r="I27" s="46"/>
    </row>
    <row r="44" spans="7:10">
      <c r="J44" s="39"/>
    </row>
    <row r="48" spans="7:10">
      <c r="G48" s="39"/>
    </row>
  </sheetData>
  <mergeCells count="14">
    <mergeCell ref="K2:T3"/>
    <mergeCell ref="A7:J7"/>
    <mergeCell ref="B8:I8"/>
    <mergeCell ref="B9:I9"/>
    <mergeCell ref="B10:I10"/>
    <mergeCell ref="B11:I11"/>
    <mergeCell ref="A2:J3"/>
    <mergeCell ref="B14:C14"/>
    <mergeCell ref="D14:E14"/>
    <mergeCell ref="F14:G14"/>
    <mergeCell ref="H14:I14"/>
    <mergeCell ref="A13:J13"/>
    <mergeCell ref="C5:D5"/>
    <mergeCell ref="F5:G5"/>
  </mergeCells>
  <phoneticPr fontId="2" type="noConversion"/>
  <pageMargins left="0.7" right="0.7" top="0.7" bottom="0.7" header="0.5" footer="0.5"/>
  <pageSetup orientation="landscape" horizontalDpi="4294967292" verticalDpi="4294967292"/>
  <headerFooter>
    <oddHeader>&amp;R&amp;K000000Page &amp;P of &amp;N</oddHeader>
    <oddFooter>&amp;L&amp;K000000&amp;D&amp;R&amp;K000000&amp;A in &amp;F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SheetLayoutView="100" workbookViewId="0">
      <selection activeCell="E2" sqref="E2"/>
    </sheetView>
  </sheetViews>
  <sheetFormatPr defaultColWidth="10.875" defaultRowHeight="15.75"/>
  <cols>
    <col min="1" max="1" width="12.125" style="47" customWidth="1"/>
    <col min="2" max="2" width="10.875" style="48"/>
    <col min="3" max="3" width="10.875" style="47"/>
    <col min="4" max="4" width="11.125" style="47" customWidth="1"/>
    <col min="5" max="16384" width="10.875" style="47"/>
  </cols>
  <sheetData>
    <row r="2" spans="1:9" ht="15.75" customHeight="1">
      <c r="A2" s="49"/>
      <c r="B2" s="49"/>
      <c r="C2" s="77" t="s">
        <v>115</v>
      </c>
      <c r="D2" s="49"/>
      <c r="E2" s="49"/>
      <c r="F2" s="49"/>
      <c r="G2" s="49"/>
      <c r="H2" s="49"/>
      <c r="I2" s="49"/>
    </row>
    <row r="3" spans="1:9" ht="15.75" customHeight="1" thickBot="1">
      <c r="A3" s="49"/>
      <c r="B3" s="49"/>
      <c r="C3" s="49"/>
      <c r="D3" s="49"/>
      <c r="E3" s="49"/>
      <c r="F3" s="49"/>
      <c r="G3" s="49"/>
      <c r="H3" s="49"/>
      <c r="I3" s="49"/>
    </row>
    <row r="4" spans="1:9" ht="15.75" customHeight="1" thickBot="1">
      <c r="A4" s="66" t="s">
        <v>66</v>
      </c>
      <c r="B4" s="144"/>
      <c r="C4" s="145"/>
      <c r="D4" s="66" t="s">
        <v>67</v>
      </c>
      <c r="E4" s="146"/>
      <c r="F4" s="147"/>
      <c r="G4" s="64"/>
      <c r="H4" s="64"/>
      <c r="I4" s="49"/>
    </row>
    <row r="5" spans="1:9" ht="15.75" customHeight="1">
      <c r="A5" s="49"/>
      <c r="B5" s="49"/>
      <c r="C5" s="49"/>
      <c r="D5" s="49"/>
      <c r="E5" s="49"/>
      <c r="F5" s="49"/>
      <c r="G5" s="49"/>
      <c r="H5" s="49"/>
      <c r="I5" s="49"/>
    </row>
    <row r="6" spans="1:9" ht="15.75" customHeight="1" thickBot="1">
      <c r="A6" s="163" t="s">
        <v>65</v>
      </c>
      <c r="B6" s="163"/>
      <c r="C6" s="163"/>
      <c r="D6" s="163"/>
      <c r="E6" s="163"/>
      <c r="F6" s="163"/>
      <c r="G6" s="163"/>
      <c r="H6" s="163"/>
      <c r="I6" s="163"/>
    </row>
    <row r="7" spans="1:9" ht="15.75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9" ht="15.75" customHeight="1">
      <c r="A8" s="157"/>
      <c r="B8" s="158"/>
      <c r="C8" s="158"/>
      <c r="D8" s="158"/>
      <c r="E8" s="158"/>
      <c r="F8" s="158"/>
      <c r="G8" s="158"/>
      <c r="H8" s="158"/>
      <c r="I8" s="159"/>
    </row>
    <row r="9" spans="1:9" ht="15.75" customHeight="1">
      <c r="A9" s="157"/>
      <c r="B9" s="158"/>
      <c r="C9" s="158"/>
      <c r="D9" s="158"/>
      <c r="E9" s="158"/>
      <c r="F9" s="158"/>
      <c r="G9" s="158"/>
      <c r="H9" s="158"/>
      <c r="I9" s="159"/>
    </row>
    <row r="10" spans="1:9" ht="15.75" customHeight="1" thickBot="1">
      <c r="A10" s="160"/>
      <c r="B10" s="161"/>
      <c r="C10" s="161"/>
      <c r="D10" s="161"/>
      <c r="E10" s="161"/>
      <c r="F10" s="161"/>
      <c r="G10" s="161"/>
      <c r="H10" s="161"/>
      <c r="I10" s="162"/>
    </row>
    <row r="11" spans="1:9" ht="15.75" customHeight="1">
      <c r="A11" s="15"/>
      <c r="B11" s="31"/>
      <c r="C11" s="15"/>
      <c r="D11" s="15"/>
      <c r="E11" s="15"/>
      <c r="F11" s="5"/>
      <c r="G11" s="5"/>
      <c r="H11" s="5"/>
      <c r="I11" s="5"/>
    </row>
    <row r="12" spans="1:9">
      <c r="A12" s="122" t="s">
        <v>52</v>
      </c>
      <c r="B12" s="122"/>
      <c r="C12" s="122"/>
      <c r="D12" s="122"/>
      <c r="E12" s="122"/>
      <c r="F12" s="122"/>
      <c r="G12" s="122"/>
      <c r="H12" s="122"/>
      <c r="I12" s="122"/>
    </row>
    <row r="13" spans="1:9" s="69" customFormat="1" ht="47.25">
      <c r="A13" s="51" t="s">
        <v>16</v>
      </c>
      <c r="B13" s="51" t="s">
        <v>32</v>
      </c>
      <c r="C13" s="51" t="s">
        <v>34</v>
      </c>
      <c r="D13" s="51" t="s">
        <v>36</v>
      </c>
      <c r="E13" s="51" t="s">
        <v>39</v>
      </c>
      <c r="F13" s="51" t="s">
        <v>57</v>
      </c>
      <c r="G13" s="51" t="s">
        <v>58</v>
      </c>
      <c r="H13" s="51" t="s">
        <v>59</v>
      </c>
      <c r="I13" s="51" t="s">
        <v>60</v>
      </c>
    </row>
    <row r="14" spans="1:9">
      <c r="A14" s="58" t="s">
        <v>19</v>
      </c>
      <c r="B14" s="33"/>
      <c r="C14" s="33"/>
      <c r="D14" s="33"/>
      <c r="E14" s="33"/>
      <c r="F14" s="33"/>
      <c r="G14" s="33"/>
      <c r="H14" s="33"/>
      <c r="I14" s="59"/>
    </row>
    <row r="15" spans="1:9">
      <c r="A15" s="58" t="s">
        <v>8</v>
      </c>
      <c r="B15" s="33"/>
      <c r="C15" s="33"/>
      <c r="D15" s="33"/>
      <c r="E15" s="33"/>
      <c r="F15" s="33"/>
      <c r="G15" s="33"/>
      <c r="H15" s="33"/>
      <c r="I15" s="59"/>
    </row>
    <row r="16" spans="1:9">
      <c r="A16" s="60" t="s">
        <v>20</v>
      </c>
      <c r="B16" s="36"/>
      <c r="C16" s="36"/>
      <c r="D16" s="36"/>
      <c r="E16" s="36"/>
      <c r="F16" s="33"/>
      <c r="G16" s="36"/>
      <c r="H16" s="33"/>
      <c r="I16" s="59"/>
    </row>
    <row r="17" spans="1:9">
      <c r="A17" s="60" t="s">
        <v>21</v>
      </c>
      <c r="B17" s="36"/>
      <c r="C17" s="36"/>
      <c r="D17" s="36"/>
      <c r="E17" s="36"/>
      <c r="F17" s="33"/>
      <c r="G17" s="36"/>
      <c r="H17" s="33"/>
      <c r="I17" s="59"/>
    </row>
    <row r="18" spans="1:9">
      <c r="A18" s="60" t="s">
        <v>22</v>
      </c>
      <c r="B18" s="36"/>
      <c r="C18" s="36"/>
      <c r="D18" s="36"/>
      <c r="E18" s="36"/>
      <c r="F18" s="33"/>
      <c r="G18" s="36"/>
      <c r="H18" s="33"/>
      <c r="I18" s="59"/>
    </row>
    <row r="19" spans="1:9">
      <c r="A19" s="60" t="s">
        <v>23</v>
      </c>
      <c r="B19" s="36"/>
      <c r="C19" s="36"/>
      <c r="D19" s="36"/>
      <c r="E19" s="36"/>
      <c r="F19" s="33"/>
      <c r="G19" s="36"/>
      <c r="H19" s="33"/>
      <c r="I19" s="59"/>
    </row>
    <row r="20" spans="1:9">
      <c r="A20" s="60" t="s">
        <v>24</v>
      </c>
      <c r="B20" s="36"/>
      <c r="C20" s="36"/>
      <c r="D20" s="36"/>
      <c r="E20" s="36"/>
      <c r="F20" s="33"/>
      <c r="G20" s="36"/>
      <c r="H20" s="33"/>
      <c r="I20" s="59"/>
    </row>
    <row r="21" spans="1:9">
      <c r="A21" s="60" t="s">
        <v>25</v>
      </c>
      <c r="B21" s="36"/>
      <c r="C21" s="36"/>
      <c r="D21" s="36"/>
      <c r="E21" s="36"/>
      <c r="F21" s="33"/>
      <c r="G21" s="36"/>
      <c r="H21" s="33"/>
      <c r="I21" s="59"/>
    </row>
    <row r="22" spans="1:9">
      <c r="A22" s="60" t="s">
        <v>26</v>
      </c>
      <c r="B22" s="36"/>
      <c r="C22" s="36"/>
      <c r="D22" s="36"/>
      <c r="E22" s="36"/>
      <c r="F22" s="33"/>
      <c r="G22" s="36"/>
      <c r="H22" s="33"/>
      <c r="I22" s="59"/>
    </row>
    <row r="23" spans="1:9">
      <c r="A23" s="60" t="s">
        <v>27</v>
      </c>
      <c r="B23" s="36"/>
      <c r="C23" s="36"/>
      <c r="D23" s="36"/>
      <c r="E23" s="36"/>
      <c r="F23" s="33"/>
      <c r="G23" s="36"/>
      <c r="H23" s="33"/>
      <c r="I23" s="59"/>
    </row>
    <row r="24" spans="1:9">
      <c r="A24" s="60" t="s">
        <v>28</v>
      </c>
      <c r="B24" s="36"/>
      <c r="C24" s="36"/>
      <c r="D24" s="36"/>
      <c r="E24" s="36"/>
      <c r="F24" s="33"/>
      <c r="G24" s="36"/>
      <c r="H24" s="33"/>
      <c r="I24" s="59"/>
    </row>
    <row r="25" spans="1:9">
      <c r="A25" s="60" t="s">
        <v>29</v>
      </c>
      <c r="B25" s="36"/>
      <c r="C25" s="36"/>
      <c r="D25" s="36"/>
      <c r="E25" s="36"/>
      <c r="F25" s="33"/>
      <c r="G25" s="36"/>
      <c r="H25" s="33"/>
      <c r="I25" s="59"/>
    </row>
    <row r="49" spans="6:9">
      <c r="I49" s="39"/>
    </row>
    <row r="53" spans="6:9">
      <c r="F53" s="39"/>
    </row>
  </sheetData>
  <mergeCells count="5">
    <mergeCell ref="A7:I10"/>
    <mergeCell ref="A6:I6"/>
    <mergeCell ref="A12:I12"/>
    <mergeCell ref="B4:C4"/>
    <mergeCell ref="E4:F4"/>
  </mergeCells>
  <phoneticPr fontId="2" type="noConversion"/>
  <pageMargins left="0.7" right="0.7" top="0.7" bottom="0.7" header="0.5" footer="0.5"/>
  <pageSetup orientation="landscape" horizontalDpi="4294967292" verticalDpi="4294967292"/>
  <headerFooter>
    <oddHeader>&amp;R&amp;K000000Page &amp;P of &amp;N</oddHeader>
    <oddFooter>&amp;L&amp;K000000&amp;D&amp;R&amp;K000000&amp;A in &amp;F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SheetLayoutView="100" workbookViewId="0">
      <selection activeCell="C2" sqref="C2"/>
    </sheetView>
  </sheetViews>
  <sheetFormatPr defaultColWidth="10.875" defaultRowHeight="15.75"/>
  <cols>
    <col min="1" max="1" width="12.125" style="55" customWidth="1"/>
    <col min="2" max="3" width="10.875" style="55"/>
    <col min="4" max="4" width="11.125" style="55" customWidth="1"/>
    <col min="5" max="8" width="10.875" style="55"/>
    <col min="9" max="16384" width="10.875" style="47"/>
  </cols>
  <sheetData>
    <row r="2" spans="1:9" ht="15.75" customHeight="1">
      <c r="A2" s="52"/>
      <c r="B2" s="52"/>
      <c r="C2" s="78" t="s">
        <v>116</v>
      </c>
      <c r="D2" s="52"/>
      <c r="E2" s="52"/>
      <c r="F2" s="52"/>
      <c r="G2" s="52"/>
      <c r="H2" s="52"/>
      <c r="I2" s="49"/>
    </row>
    <row r="3" spans="1:9" ht="15.75" customHeight="1" thickBot="1">
      <c r="A3" s="52"/>
      <c r="B3" s="52"/>
      <c r="C3" s="52"/>
      <c r="D3" s="52"/>
      <c r="E3" s="52"/>
      <c r="F3" s="52"/>
      <c r="G3" s="52"/>
      <c r="H3" s="52"/>
      <c r="I3" s="49"/>
    </row>
    <row r="4" spans="1:9" ht="15.75" customHeight="1" thickBot="1">
      <c r="A4" s="66" t="s">
        <v>66</v>
      </c>
      <c r="B4" s="144"/>
      <c r="C4" s="145"/>
      <c r="D4" s="66" t="s">
        <v>67</v>
      </c>
      <c r="E4" s="146"/>
      <c r="F4" s="147"/>
      <c r="G4" s="64"/>
      <c r="H4" s="52"/>
      <c r="I4" s="49"/>
    </row>
    <row r="5" spans="1:9" ht="15.75" customHeight="1">
      <c r="A5" s="52"/>
      <c r="B5" s="52"/>
      <c r="C5" s="52"/>
      <c r="D5" s="52"/>
      <c r="E5" s="52"/>
      <c r="F5" s="52"/>
      <c r="G5" s="52"/>
      <c r="H5" s="52"/>
      <c r="I5" s="49"/>
    </row>
    <row r="6" spans="1:9" ht="15.75" customHeight="1" thickBot="1">
      <c r="A6" s="163" t="s">
        <v>65</v>
      </c>
      <c r="B6" s="163"/>
      <c r="C6" s="163"/>
      <c r="D6" s="163"/>
      <c r="E6" s="163"/>
      <c r="F6" s="163"/>
      <c r="G6" s="163"/>
      <c r="H6" s="163"/>
      <c r="I6" s="163"/>
    </row>
    <row r="7" spans="1:9" ht="15.75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9" ht="15.75" customHeight="1">
      <c r="A8" s="157"/>
      <c r="B8" s="158"/>
      <c r="C8" s="158"/>
      <c r="D8" s="158"/>
      <c r="E8" s="158"/>
      <c r="F8" s="158"/>
      <c r="G8" s="158"/>
      <c r="H8" s="158"/>
      <c r="I8" s="159"/>
    </row>
    <row r="9" spans="1:9" ht="15.75" customHeight="1">
      <c r="A9" s="157"/>
      <c r="B9" s="158"/>
      <c r="C9" s="158"/>
      <c r="D9" s="158"/>
      <c r="E9" s="158"/>
      <c r="F9" s="158"/>
      <c r="G9" s="158"/>
      <c r="H9" s="158"/>
      <c r="I9" s="159"/>
    </row>
    <row r="10" spans="1:9" ht="15.75" customHeight="1" thickBot="1">
      <c r="A10" s="160"/>
      <c r="B10" s="161"/>
      <c r="C10" s="161"/>
      <c r="D10" s="161"/>
      <c r="E10" s="161"/>
      <c r="F10" s="161"/>
      <c r="G10" s="161"/>
      <c r="H10" s="161"/>
      <c r="I10" s="162"/>
    </row>
    <row r="11" spans="1:9" ht="15.75" customHeight="1">
      <c r="A11" s="53"/>
      <c r="B11" s="53"/>
      <c r="C11" s="53"/>
      <c r="D11" s="53"/>
      <c r="E11" s="53"/>
      <c r="F11" s="54"/>
      <c r="G11" s="54"/>
      <c r="H11" s="54"/>
      <c r="I11" s="5"/>
    </row>
    <row r="12" spans="1:9">
      <c r="A12" s="122" t="s">
        <v>52</v>
      </c>
      <c r="B12" s="122"/>
      <c r="C12" s="122"/>
      <c r="D12" s="122"/>
      <c r="E12" s="122"/>
      <c r="F12" s="122"/>
      <c r="G12" s="122"/>
      <c r="H12" s="122"/>
      <c r="I12" s="122"/>
    </row>
    <row r="13" spans="1:9" s="69" customFormat="1">
      <c r="A13" s="51" t="s">
        <v>16</v>
      </c>
      <c r="B13" s="51" t="s">
        <v>33</v>
      </c>
      <c r="C13" s="51" t="s">
        <v>35</v>
      </c>
      <c r="D13" s="51" t="s">
        <v>37</v>
      </c>
      <c r="E13" s="51" t="s">
        <v>38</v>
      </c>
      <c r="F13" s="51" t="s">
        <v>61</v>
      </c>
      <c r="G13" s="51" t="s">
        <v>62</v>
      </c>
      <c r="H13" s="51" t="s">
        <v>63</v>
      </c>
      <c r="I13" s="51" t="s">
        <v>64</v>
      </c>
    </row>
    <row r="14" spans="1:9">
      <c r="A14" s="56" t="s">
        <v>19</v>
      </c>
      <c r="B14" s="34"/>
      <c r="C14" s="34"/>
      <c r="D14" s="34"/>
      <c r="E14" s="34"/>
      <c r="F14" s="34"/>
      <c r="G14" s="34"/>
      <c r="H14" s="34"/>
      <c r="I14" s="40"/>
    </row>
    <row r="15" spans="1:9">
      <c r="A15" s="56" t="s">
        <v>8</v>
      </c>
      <c r="B15" s="34"/>
      <c r="C15" s="34"/>
      <c r="D15" s="34"/>
      <c r="E15" s="34"/>
      <c r="F15" s="34"/>
      <c r="G15" s="34"/>
      <c r="H15" s="34"/>
      <c r="I15" s="40"/>
    </row>
    <row r="16" spans="1:9">
      <c r="A16" s="57" t="s">
        <v>20</v>
      </c>
      <c r="B16" s="37"/>
      <c r="C16" s="37"/>
      <c r="D16" s="37"/>
      <c r="E16" s="37"/>
      <c r="F16" s="34"/>
      <c r="G16" s="37"/>
      <c r="H16" s="34"/>
      <c r="I16" s="40"/>
    </row>
    <row r="17" spans="1:9">
      <c r="A17" s="57" t="s">
        <v>21</v>
      </c>
      <c r="B17" s="37"/>
      <c r="C17" s="37"/>
      <c r="D17" s="37"/>
      <c r="E17" s="37"/>
      <c r="F17" s="34"/>
      <c r="G17" s="37"/>
      <c r="H17" s="34"/>
      <c r="I17" s="40"/>
    </row>
    <row r="18" spans="1:9">
      <c r="A18" s="57" t="s">
        <v>22</v>
      </c>
      <c r="B18" s="37"/>
      <c r="C18" s="37"/>
      <c r="D18" s="37"/>
      <c r="E18" s="37"/>
      <c r="F18" s="34"/>
      <c r="G18" s="37"/>
      <c r="H18" s="34"/>
      <c r="I18" s="40"/>
    </row>
    <row r="19" spans="1:9">
      <c r="A19" s="57" t="s">
        <v>23</v>
      </c>
      <c r="B19" s="37"/>
      <c r="C19" s="37"/>
      <c r="D19" s="37"/>
      <c r="E19" s="37"/>
      <c r="F19" s="34"/>
      <c r="G19" s="37"/>
      <c r="H19" s="34"/>
      <c r="I19" s="40"/>
    </row>
    <row r="20" spans="1:9">
      <c r="A20" s="57" t="s">
        <v>24</v>
      </c>
      <c r="B20" s="37"/>
      <c r="C20" s="37"/>
      <c r="D20" s="37"/>
      <c r="E20" s="37"/>
      <c r="F20" s="34"/>
      <c r="G20" s="37"/>
      <c r="H20" s="34"/>
      <c r="I20" s="40"/>
    </row>
    <row r="21" spans="1:9">
      <c r="A21" s="57" t="s">
        <v>25</v>
      </c>
      <c r="B21" s="37"/>
      <c r="C21" s="37"/>
      <c r="D21" s="37"/>
      <c r="E21" s="37"/>
      <c r="F21" s="34"/>
      <c r="G21" s="37"/>
      <c r="H21" s="34"/>
      <c r="I21" s="40"/>
    </row>
    <row r="22" spans="1:9">
      <c r="A22" s="57" t="s">
        <v>26</v>
      </c>
      <c r="B22" s="37"/>
      <c r="C22" s="37"/>
      <c r="D22" s="37"/>
      <c r="E22" s="37"/>
      <c r="F22" s="34"/>
      <c r="G22" s="37"/>
      <c r="H22" s="34"/>
      <c r="I22" s="40"/>
    </row>
    <row r="23" spans="1:9">
      <c r="A23" s="57" t="s">
        <v>27</v>
      </c>
      <c r="B23" s="37"/>
      <c r="C23" s="37"/>
      <c r="D23" s="37"/>
      <c r="E23" s="37"/>
      <c r="F23" s="34"/>
      <c r="G23" s="37"/>
      <c r="H23" s="34"/>
      <c r="I23" s="40"/>
    </row>
    <row r="24" spans="1:9">
      <c r="A24" s="57" t="s">
        <v>28</v>
      </c>
      <c r="B24" s="37"/>
      <c r="C24" s="37"/>
      <c r="D24" s="37"/>
      <c r="E24" s="37"/>
      <c r="F24" s="34"/>
      <c r="G24" s="37"/>
      <c r="H24" s="34"/>
      <c r="I24" s="40"/>
    </row>
    <row r="25" spans="1:9">
      <c r="A25" s="57" t="s">
        <v>29</v>
      </c>
      <c r="B25" s="37"/>
      <c r="C25" s="37"/>
      <c r="D25" s="37"/>
      <c r="E25" s="37"/>
      <c r="F25" s="34"/>
      <c r="G25" s="37"/>
      <c r="H25" s="34"/>
      <c r="I25" s="40"/>
    </row>
    <row r="49" spans="6:9">
      <c r="I49" s="39"/>
    </row>
    <row r="53" spans="6:9">
      <c r="F53" s="34"/>
    </row>
  </sheetData>
  <mergeCells count="5">
    <mergeCell ref="A7:I10"/>
    <mergeCell ref="A6:I6"/>
    <mergeCell ref="A12:I12"/>
    <mergeCell ref="B4:C4"/>
    <mergeCell ref="E4:F4"/>
  </mergeCells>
  <phoneticPr fontId="2" type="noConversion"/>
  <pageMargins left="0.7" right="0.7" top="0.7" bottom="0.7" header="0.5" footer="0.5"/>
  <pageSetup orientation="landscape" horizontalDpi="4294967292" verticalDpi="4294967292"/>
  <headerFooter>
    <oddHeader>&amp;R&amp;K000000Page &amp;P of &amp;N</oddHeader>
    <oddFooter>&amp;L&amp;K000000&amp;D&amp;R&amp;K000000&amp;A in &amp;F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SheetLayoutView="100" workbookViewId="0">
      <selection activeCell="J14" sqref="J14"/>
    </sheetView>
  </sheetViews>
  <sheetFormatPr defaultColWidth="10.875" defaultRowHeight="15.75"/>
  <cols>
    <col min="1" max="1" width="12.125" style="55" customWidth="1"/>
    <col min="2" max="3" width="10.875" style="55"/>
    <col min="4" max="4" width="11.125" style="55" customWidth="1"/>
    <col min="5" max="8" width="10.875" style="55"/>
    <col min="9" max="16384" width="10.875" style="47"/>
  </cols>
  <sheetData>
    <row r="2" spans="1:9" ht="15.75" customHeight="1">
      <c r="A2" s="52"/>
      <c r="B2" s="52"/>
      <c r="C2" s="78" t="s">
        <v>117</v>
      </c>
      <c r="D2" s="52"/>
      <c r="E2" s="52"/>
      <c r="F2" s="52"/>
      <c r="G2" s="52"/>
      <c r="H2" s="52"/>
      <c r="I2" s="49"/>
    </row>
    <row r="3" spans="1:9" ht="15.75" customHeight="1" thickBot="1">
      <c r="A3" s="52"/>
      <c r="B3" s="52"/>
      <c r="C3" s="52"/>
      <c r="D3" s="52"/>
      <c r="E3" s="52"/>
      <c r="F3" s="52"/>
      <c r="G3" s="52"/>
      <c r="H3" s="52"/>
      <c r="I3" s="49"/>
    </row>
    <row r="4" spans="1:9" ht="15.75" customHeight="1" thickBot="1">
      <c r="A4" s="66" t="s">
        <v>66</v>
      </c>
      <c r="B4" s="144"/>
      <c r="C4" s="145"/>
      <c r="D4" s="66" t="s">
        <v>67</v>
      </c>
      <c r="E4" s="146"/>
      <c r="F4" s="147"/>
      <c r="G4" s="64"/>
      <c r="H4" s="52"/>
      <c r="I4" s="49"/>
    </row>
    <row r="5" spans="1:9" ht="15.75" customHeight="1">
      <c r="A5" s="52"/>
      <c r="B5" s="52"/>
      <c r="C5" s="52"/>
      <c r="D5" s="52"/>
      <c r="E5" s="52"/>
      <c r="F5" s="52"/>
      <c r="G5" s="52"/>
      <c r="H5" s="52"/>
      <c r="I5" s="49"/>
    </row>
    <row r="6" spans="1:9" ht="15.75" customHeight="1" thickBot="1">
      <c r="A6" s="163" t="s">
        <v>65</v>
      </c>
      <c r="B6" s="163"/>
      <c r="C6" s="163"/>
      <c r="D6" s="163"/>
      <c r="E6" s="163"/>
      <c r="F6" s="163"/>
      <c r="G6" s="163"/>
      <c r="H6" s="163"/>
      <c r="I6" s="163"/>
    </row>
    <row r="7" spans="1:9" ht="15.75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9" ht="15.75" customHeight="1">
      <c r="A8" s="157"/>
      <c r="B8" s="158"/>
      <c r="C8" s="158"/>
      <c r="D8" s="158"/>
      <c r="E8" s="158"/>
      <c r="F8" s="158"/>
      <c r="G8" s="158"/>
      <c r="H8" s="158"/>
      <c r="I8" s="159"/>
    </row>
    <row r="9" spans="1:9" ht="15.75" customHeight="1">
      <c r="A9" s="157"/>
      <c r="B9" s="158"/>
      <c r="C9" s="158"/>
      <c r="D9" s="158"/>
      <c r="E9" s="158"/>
      <c r="F9" s="158"/>
      <c r="G9" s="158"/>
      <c r="H9" s="158"/>
      <c r="I9" s="159"/>
    </row>
    <row r="10" spans="1:9" ht="15.75" customHeight="1" thickBot="1">
      <c r="A10" s="160"/>
      <c r="B10" s="161"/>
      <c r="C10" s="161"/>
      <c r="D10" s="161"/>
      <c r="E10" s="161"/>
      <c r="F10" s="161"/>
      <c r="G10" s="161"/>
      <c r="H10" s="161"/>
      <c r="I10" s="162"/>
    </row>
    <row r="11" spans="1:9" ht="15.75" customHeight="1">
      <c r="A11" s="53"/>
      <c r="B11" s="53"/>
      <c r="C11" s="53"/>
      <c r="D11" s="53"/>
      <c r="E11" s="53"/>
      <c r="F11" s="54"/>
      <c r="G11" s="54"/>
      <c r="H11" s="54"/>
      <c r="I11" s="5"/>
    </row>
    <row r="12" spans="1:9">
      <c r="A12" s="122" t="s">
        <v>52</v>
      </c>
      <c r="B12" s="122"/>
      <c r="C12" s="122"/>
      <c r="D12" s="122"/>
      <c r="E12" s="122"/>
      <c r="F12" s="122"/>
      <c r="G12" s="122"/>
      <c r="H12" s="122"/>
      <c r="I12" s="122"/>
    </row>
    <row r="13" spans="1:9" s="69" customFormat="1" ht="31.5">
      <c r="A13" s="51" t="s">
        <v>16</v>
      </c>
      <c r="B13" s="79" t="s">
        <v>118</v>
      </c>
      <c r="C13" s="79" t="s">
        <v>119</v>
      </c>
      <c r="D13" s="79" t="s">
        <v>120</v>
      </c>
      <c r="E13" s="79" t="s">
        <v>121</v>
      </c>
      <c r="F13" s="79" t="s">
        <v>122</v>
      </c>
      <c r="G13" s="79" t="s">
        <v>123</v>
      </c>
      <c r="H13" s="79" t="s">
        <v>124</v>
      </c>
      <c r="I13" s="79" t="s">
        <v>125</v>
      </c>
    </row>
    <row r="14" spans="1:9">
      <c r="A14" s="56" t="s">
        <v>19</v>
      </c>
      <c r="B14" s="34"/>
      <c r="C14" s="34"/>
      <c r="D14" s="34"/>
      <c r="E14" s="34"/>
      <c r="F14" s="34"/>
      <c r="G14" s="34"/>
      <c r="H14" s="34"/>
      <c r="I14" s="40"/>
    </row>
    <row r="15" spans="1:9">
      <c r="A15" s="56" t="s">
        <v>8</v>
      </c>
      <c r="B15" s="34"/>
      <c r="C15" s="34"/>
      <c r="D15" s="34"/>
      <c r="E15" s="34"/>
      <c r="F15" s="34"/>
      <c r="G15" s="34"/>
      <c r="H15" s="34"/>
      <c r="I15" s="40"/>
    </row>
    <row r="16" spans="1:9">
      <c r="A16" s="57" t="s">
        <v>20</v>
      </c>
      <c r="B16" s="37"/>
      <c r="C16" s="37"/>
      <c r="D16" s="37"/>
      <c r="E16" s="37"/>
      <c r="F16" s="34"/>
      <c r="G16" s="37"/>
      <c r="H16" s="34"/>
      <c r="I16" s="40"/>
    </row>
    <row r="17" spans="1:9">
      <c r="A17" s="57" t="s">
        <v>21</v>
      </c>
      <c r="B17" s="37"/>
      <c r="C17" s="37"/>
      <c r="D17" s="37"/>
      <c r="E17" s="37"/>
      <c r="F17" s="34"/>
      <c r="G17" s="37"/>
      <c r="H17" s="34"/>
      <c r="I17" s="40"/>
    </row>
    <row r="18" spans="1:9">
      <c r="A18" s="57" t="s">
        <v>22</v>
      </c>
      <c r="B18" s="37"/>
      <c r="C18" s="37"/>
      <c r="D18" s="37"/>
      <c r="E18" s="37"/>
      <c r="F18" s="34"/>
      <c r="G18" s="37"/>
      <c r="H18" s="34"/>
      <c r="I18" s="40"/>
    </row>
    <row r="19" spans="1:9">
      <c r="A19" s="57" t="s">
        <v>23</v>
      </c>
      <c r="B19" s="37"/>
      <c r="C19" s="37"/>
      <c r="D19" s="37"/>
      <c r="E19" s="37"/>
      <c r="F19" s="34"/>
      <c r="G19" s="37"/>
      <c r="H19" s="34"/>
      <c r="I19" s="40"/>
    </row>
    <row r="20" spans="1:9">
      <c r="A20" s="57" t="s">
        <v>24</v>
      </c>
      <c r="B20" s="37"/>
      <c r="C20" s="37"/>
      <c r="D20" s="37"/>
      <c r="E20" s="37"/>
      <c r="F20" s="34"/>
      <c r="G20" s="37"/>
      <c r="H20" s="34"/>
      <c r="I20" s="40"/>
    </row>
    <row r="21" spans="1:9">
      <c r="A21" s="57" t="s">
        <v>25</v>
      </c>
      <c r="B21" s="37"/>
      <c r="C21" s="37"/>
      <c r="D21" s="37"/>
      <c r="E21" s="37"/>
      <c r="F21" s="34"/>
      <c r="G21" s="37"/>
      <c r="H21" s="34"/>
      <c r="I21" s="40"/>
    </row>
    <row r="22" spans="1:9">
      <c r="A22" s="57" t="s">
        <v>26</v>
      </c>
      <c r="B22" s="37"/>
      <c r="C22" s="37"/>
      <c r="D22" s="37"/>
      <c r="E22" s="37"/>
      <c r="F22" s="34"/>
      <c r="G22" s="37"/>
      <c r="H22" s="34"/>
      <c r="I22" s="40"/>
    </row>
    <row r="23" spans="1:9">
      <c r="A23" s="57" t="s">
        <v>27</v>
      </c>
      <c r="B23" s="37"/>
      <c r="C23" s="37"/>
      <c r="D23" s="37"/>
      <c r="E23" s="37"/>
      <c r="F23" s="34"/>
      <c r="G23" s="37"/>
      <c r="H23" s="34"/>
      <c r="I23" s="40"/>
    </row>
    <row r="24" spans="1:9">
      <c r="A24" s="57" t="s">
        <v>28</v>
      </c>
      <c r="B24" s="37"/>
      <c r="C24" s="37"/>
      <c r="D24" s="37"/>
      <c r="E24" s="37"/>
      <c r="F24" s="34"/>
      <c r="G24" s="37"/>
      <c r="H24" s="34"/>
      <c r="I24" s="40"/>
    </row>
    <row r="25" spans="1:9">
      <c r="A25" s="57" t="s">
        <v>29</v>
      </c>
      <c r="B25" s="37"/>
      <c r="C25" s="37"/>
      <c r="D25" s="37"/>
      <c r="E25" s="37"/>
      <c r="F25" s="34"/>
      <c r="G25" s="37"/>
      <c r="H25" s="34"/>
      <c r="I25" s="40"/>
    </row>
    <row r="49" spans="6:9">
      <c r="I49" s="39"/>
    </row>
    <row r="53" spans="6:9">
      <c r="F53" s="34"/>
    </row>
  </sheetData>
  <mergeCells count="5">
    <mergeCell ref="A7:I10"/>
    <mergeCell ref="A6:I6"/>
    <mergeCell ref="A12:I12"/>
    <mergeCell ref="B4:C4"/>
    <mergeCell ref="E4:F4"/>
  </mergeCells>
  <phoneticPr fontId="2" type="noConversion"/>
  <pageMargins left="0.7" right="0.7" top="0.7" bottom="0.7" header="0.5" footer="0.5"/>
  <pageSetup orientation="landscape" horizontalDpi="4294967292" verticalDpi="4294967292"/>
  <headerFooter>
    <oddHeader>&amp;R&amp;K000000Page &amp;P of &amp;N</oddHeader>
    <oddFooter>&amp;L&amp;K000000&amp;D&amp;R&amp;K000000&amp;A in &amp;F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Penn State Extension - ReadMe</vt:lpstr>
      <vt:lpstr>Individual Day</vt:lpstr>
      <vt:lpstr>Multiple-Day pH by Time</vt:lpstr>
      <vt:lpstr>Process Time Comparison</vt:lpstr>
      <vt:lpstr>pH Comparison</vt:lpstr>
      <vt:lpstr>Temperature Comparison</vt:lpstr>
      <vt:lpstr>'Individual Day'!Print_Area</vt:lpstr>
      <vt:lpstr>'Multiple-Day pH by Time'!Print_Area</vt:lpstr>
      <vt:lpstr>'Individual Day'!Print_Titles</vt:lpstr>
      <vt:lpstr>'Multiple-Day pH by Time'!Print_Titles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Cheese Make Records</dc:title>
  <dc:creator>Amanda Kirsten</dc:creator>
  <dc:description>Developed by Penn State University Extension</dc:description>
  <cp:lastModifiedBy>Amanda Elizabeth Kirsten</cp:lastModifiedBy>
  <cp:lastPrinted>2017-11-01T21:35:34Z</cp:lastPrinted>
  <dcterms:created xsi:type="dcterms:W3CDTF">2016-09-02T14:30:54Z</dcterms:created>
  <dcterms:modified xsi:type="dcterms:W3CDTF">2017-11-10T16:40:26Z</dcterms:modified>
</cp:coreProperties>
</file>