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75" windowHeight="8640" activeTab="1"/>
  </bookViews>
  <sheets>
    <sheet name="ALL FMS" sheetId="1" r:id="rId1"/>
    <sheet name="INCOME PROD FM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3" i="2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12"/>
</calcChain>
</file>

<file path=xl/sharedStrings.xml><?xml version="1.0" encoding="utf-8"?>
<sst xmlns="http://schemas.openxmlformats.org/spreadsheetml/2006/main" count="253" uniqueCount="95">
  <si>
    <t>Descriptives</t>
  </si>
  <si>
    <t xml:space="preserve"> </t>
  </si>
  <si>
    <t>N</t>
  </si>
  <si>
    <t>Mean</t>
  </si>
  <si>
    <t>21. Informational/training needs:  Irrigation &amp; Water Management</t>
  </si>
  <si>
    <t>primary family income source</t>
  </si>
  <si>
    <t>augments family income</t>
  </si>
  <si>
    <t>no income sought</t>
  </si>
  <si>
    <t>Total</t>
  </si>
  <si>
    <t>21. Informational/training needs:  Animal Waste Management</t>
  </si>
  <si>
    <t>21. Informational/training needs:  Conservation Practices</t>
  </si>
  <si>
    <t>21. Informational/training needs:  Biosecurity Management</t>
  </si>
  <si>
    <t>21. Informational/training needs:  Conventional, Sustainable, and Organic Management</t>
  </si>
  <si>
    <t>21. Informational/training needs:  Farm Transfer / Succession</t>
  </si>
  <si>
    <t>21. Informational/training needs:  Agricultural Protection Restrictions (APR's)</t>
  </si>
  <si>
    <t>21. Informational/training needs:  Farmland Preservation Techniques &amp; Funding Sources</t>
  </si>
  <si>
    <t>21. Informational/training needs:  Planning for Retirement</t>
  </si>
  <si>
    <t>21. Informational/training needs:  Working with Town Zoning Regulations</t>
  </si>
  <si>
    <t>21. Informational/training needs:  Working with Health Regulations</t>
  </si>
  <si>
    <t>21. Informational/training needs:  Wetland Regulations</t>
  </si>
  <si>
    <t>21. Informational/training needs:  Keeping up with Legislation</t>
  </si>
  <si>
    <t>21. Informational/training needs:  Pesticide Management Regulations</t>
  </si>
  <si>
    <t>21. Informational/training needs:  Groundwater Protection Regulations</t>
  </si>
  <si>
    <t>21. Informational/training needs:  Water Management Act</t>
  </si>
  <si>
    <t>21. Informational/training needs:  Right to Farm Laws</t>
  </si>
  <si>
    <t>21. Informational/training needs:  GAP:  Good Agricultural Practice Certification (not a regulation)</t>
  </si>
  <si>
    <t>21. Informational/training needs:  MA Endangered Species Act</t>
  </si>
  <si>
    <t>21. Informational/training needs:  Grants &amp; Financial Assistance Opportunities</t>
  </si>
  <si>
    <t>21. Informational/training needs:  Utilizing Chapter 61, 61A, and 61B Property Tax Relief</t>
  </si>
  <si>
    <t>21. Informational/training needs:  Marketing Farm Products</t>
  </si>
  <si>
    <t>21. Informational/training needs:  Increasing Productivity/Fertility (livestock and/or crops)</t>
  </si>
  <si>
    <t>21. Informational/training needs:  Reducing Energy Costs / Alternative Energy Sources</t>
  </si>
  <si>
    <t>21. Informational/training needs:  How to maximize income from value added sales</t>
  </si>
  <si>
    <t>21. Informational/training needs:  Alternative Enterprises / Agritourism</t>
  </si>
  <si>
    <t>21. Informational/training needs:  Starting a Food Business or Processing Farm Products</t>
  </si>
  <si>
    <t>21. Informational/training needs:  Farm Energy Discount Program</t>
  </si>
  <si>
    <t>21. Informational/training needs:  Managing Finances (analysis &amp; budgeting)</t>
  </si>
  <si>
    <t>21. Informational/training needs:  Farm Recordkeeping</t>
  </si>
  <si>
    <t>21. Informational/training needs:  Farm Tax Management</t>
  </si>
  <si>
    <t>21. Informational/training needs:  Business Plan Development</t>
  </si>
  <si>
    <t>21. Informational/training needs:  Applying for Grants - Basic Grantwriting Skills</t>
  </si>
  <si>
    <t>21. Informational/training needs:  Labor Management</t>
  </si>
  <si>
    <t>21. Informational/training needs:  Using Computers - Basic Computing Skills</t>
  </si>
  <si>
    <t>21. Informational/training needs:  Using the Internet</t>
  </si>
  <si>
    <t>21. Informational/training needs:  How to Develop a Website for Your Farm</t>
  </si>
  <si>
    <t>21. Informational/training needs:  Protections under the Right to Farm Bylaw</t>
  </si>
  <si>
    <t>21. Informational/training needs:  Avoiding Tresspassers &amp; Theft</t>
  </si>
  <si>
    <t>21. Informational/training needs:  Special Issues for Woman Operators</t>
  </si>
  <si>
    <t>THIS TABLE INCLUDES ONLY FARMS SEEKING INCOME (PARTIAL OR MAJOR INCOME SOURCE)</t>
  </si>
  <si>
    <t>THIS TABLE INCLUDES TOTAL SURVEY SAMPLE</t>
  </si>
  <si>
    <t>Protections under the Right to Farm Bylaw</t>
  </si>
  <si>
    <t>Reducing Energy Costs / Alternative Energy Sources</t>
  </si>
  <si>
    <t>Managing Finances (analysis &amp; budgeting)</t>
  </si>
  <si>
    <t>Keeping up with Legislation</t>
  </si>
  <si>
    <t>Farmland Preservation Techniques &amp; Funding Sources</t>
  </si>
  <si>
    <t>Right to Farm Laws</t>
  </si>
  <si>
    <t>Grants &amp; Financial Assistance Opportunities</t>
  </si>
  <si>
    <t>Farm Energy Discount Program</t>
  </si>
  <si>
    <t>Conservation Practices</t>
  </si>
  <si>
    <t>Increasing Productivity/Fertility (livestock and/or crops)</t>
  </si>
  <si>
    <t>Avoiding Tresspassers &amp; Theft</t>
  </si>
  <si>
    <t>How to maximize income from value added sales</t>
  </si>
  <si>
    <t>Working with Health Regulations</t>
  </si>
  <si>
    <t>Farm Transfer / Succession</t>
  </si>
  <si>
    <t>Marketing Farm Products</t>
  </si>
  <si>
    <t>Wetland Regulations</t>
  </si>
  <si>
    <t>Farm Recordkeeping</t>
  </si>
  <si>
    <t xml:space="preserve"> Applying for Grants - Basic Grantwriting Skills</t>
  </si>
  <si>
    <t>Planning for Retirement</t>
  </si>
  <si>
    <t>Groundwater Protection Regulations</t>
  </si>
  <si>
    <t>Farm Tax Management</t>
  </si>
  <si>
    <t>Working with Town Zoning Regulations</t>
  </si>
  <si>
    <t>Utilizing Chapter 61, 61A, and 61B Property Tax Relief</t>
  </si>
  <si>
    <t>Conventional, Sustainable, and Organic Management</t>
  </si>
  <si>
    <t>Pesticide Management Regulations</t>
  </si>
  <si>
    <t>Irrigation &amp; Water Management</t>
  </si>
  <si>
    <t>Agricultural Protection Restrictions (APR's)</t>
  </si>
  <si>
    <t>Using Computers - Basic Computing Skills</t>
  </si>
  <si>
    <t>Business Plan Development</t>
  </si>
  <si>
    <t xml:space="preserve"> Special Issues for Woman Operators</t>
  </si>
  <si>
    <t>Water Management Act</t>
  </si>
  <si>
    <t>Alternative Enterprises / Agritourism</t>
  </si>
  <si>
    <t>MA Endangered Species Act</t>
  </si>
  <si>
    <t>Starting a Food Business or Processing Farm Products</t>
  </si>
  <si>
    <t>Animal Waste Management</t>
  </si>
  <si>
    <t>Labor Management</t>
  </si>
  <si>
    <t>How to Develop a Website for Your Farm</t>
  </si>
  <si>
    <t>Using the Internet</t>
  </si>
  <si>
    <t>Biosecurity Management</t>
  </si>
  <si>
    <t>GAP:  Good Agricultural Practice Certification</t>
  </si>
  <si>
    <t>Number</t>
  </si>
  <si>
    <t>Responding</t>
  </si>
  <si>
    <t>RANK</t>
  </si>
  <si>
    <t xml:space="preserve">INFORMATION/TRAINING NEED:  </t>
  </si>
  <si>
    <t>FARM PROVIDES ALL OR PART OF FAMILY INCOME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</si>
</sst>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2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7"/>
  <sheetViews>
    <sheetView workbookViewId="0">
      <selection activeCell="A4" sqref="A4"/>
    </sheetView>
  </sheetViews>
  <sheetFormatPr defaultRowHeight="15"/>
  <cols>
    <col min="4" max="4" width="29.7109375" customWidth="1"/>
    <col min="5" max="5" width="9.140625" style="1"/>
    <col min="6" max="6" width="9.140625" style="2"/>
  </cols>
  <sheetData>
    <row r="1" spans="1:6">
      <c r="A1" t="s">
        <v>49</v>
      </c>
    </row>
    <row r="5" spans="1:6">
      <c r="C5" t="s">
        <v>0</v>
      </c>
    </row>
    <row r="6" spans="1:6">
      <c r="C6" t="s">
        <v>1</v>
      </c>
      <c r="D6" t="s">
        <v>1</v>
      </c>
      <c r="E6" s="1" t="s">
        <v>2</v>
      </c>
      <c r="F6" s="2" t="s">
        <v>3</v>
      </c>
    </row>
    <row r="8" spans="1:6">
      <c r="C8" t="s">
        <v>4</v>
      </c>
      <c r="D8" t="s">
        <v>5</v>
      </c>
      <c r="E8" s="1">
        <v>9</v>
      </c>
      <c r="F8" s="2">
        <v>2.1111111111111112</v>
      </c>
    </row>
    <row r="9" spans="1:6">
      <c r="D9" t="s">
        <v>6</v>
      </c>
      <c r="E9" s="1">
        <v>21</v>
      </c>
      <c r="F9" s="2">
        <v>1.4761904761904763</v>
      </c>
    </row>
    <row r="10" spans="1:6">
      <c r="D10" t="s">
        <v>7</v>
      </c>
      <c r="E10" s="1">
        <v>16</v>
      </c>
      <c r="F10" s="2">
        <v>0.8125</v>
      </c>
    </row>
    <row r="11" spans="1:6">
      <c r="D11" t="s">
        <v>8</v>
      </c>
      <c r="E11" s="1">
        <v>46</v>
      </c>
      <c r="F11" s="2">
        <v>1.3695652173913044</v>
      </c>
    </row>
    <row r="12" spans="1:6">
      <c r="C12" t="s">
        <v>9</v>
      </c>
      <c r="D12" t="s">
        <v>5</v>
      </c>
      <c r="E12" s="1">
        <v>9</v>
      </c>
      <c r="F12" s="2">
        <v>1.7777777777777777</v>
      </c>
    </row>
    <row r="13" spans="1:6">
      <c r="D13" t="s">
        <v>6</v>
      </c>
      <c r="E13" s="1">
        <v>21</v>
      </c>
      <c r="F13" s="2">
        <v>1.3333333333333333</v>
      </c>
    </row>
    <row r="14" spans="1:6">
      <c r="D14" t="s">
        <v>7</v>
      </c>
      <c r="E14" s="1">
        <v>18</v>
      </c>
      <c r="F14" s="2">
        <v>1.6111111111111112</v>
      </c>
    </row>
    <row r="15" spans="1:6">
      <c r="D15" t="s">
        <v>8</v>
      </c>
      <c r="E15" s="1">
        <v>48</v>
      </c>
      <c r="F15" s="2">
        <v>1.5208333333333333</v>
      </c>
    </row>
    <row r="16" spans="1:6">
      <c r="C16" t="s">
        <v>10</v>
      </c>
      <c r="D16" t="s">
        <v>5</v>
      </c>
      <c r="E16" s="1">
        <v>9</v>
      </c>
      <c r="F16" s="2">
        <v>2.1111111111111112</v>
      </c>
    </row>
    <row r="17" spans="3:6">
      <c r="D17" t="s">
        <v>6</v>
      </c>
      <c r="E17" s="1">
        <v>21</v>
      </c>
      <c r="F17" s="2">
        <v>2</v>
      </c>
    </row>
    <row r="18" spans="3:6">
      <c r="D18" t="s">
        <v>7</v>
      </c>
      <c r="E18" s="1">
        <v>16</v>
      </c>
      <c r="F18" s="2">
        <v>1.0625</v>
      </c>
    </row>
    <row r="19" spans="3:6">
      <c r="D19" t="s">
        <v>8</v>
      </c>
      <c r="E19" s="1">
        <v>46</v>
      </c>
      <c r="F19" s="2">
        <v>1.6956521739130435</v>
      </c>
    </row>
    <row r="20" spans="3:6">
      <c r="C20" t="s">
        <v>11</v>
      </c>
      <c r="D20" t="s">
        <v>5</v>
      </c>
      <c r="E20" s="1">
        <v>9</v>
      </c>
      <c r="F20" s="2">
        <v>1.4444444444444444</v>
      </c>
    </row>
    <row r="21" spans="3:6">
      <c r="D21" t="s">
        <v>6</v>
      </c>
      <c r="E21" s="1">
        <v>20</v>
      </c>
      <c r="F21" s="2">
        <v>1</v>
      </c>
    </row>
    <row r="22" spans="3:6">
      <c r="D22" t="s">
        <v>7</v>
      </c>
      <c r="E22" s="1">
        <v>15</v>
      </c>
      <c r="F22" s="2">
        <v>0.53333333333333333</v>
      </c>
    </row>
    <row r="23" spans="3:6">
      <c r="D23" t="s">
        <v>8</v>
      </c>
      <c r="E23" s="1">
        <v>44</v>
      </c>
      <c r="F23" s="2">
        <v>0.93181818181818177</v>
      </c>
    </row>
    <row r="24" spans="3:6">
      <c r="C24" t="s">
        <v>12</v>
      </c>
      <c r="D24" t="s">
        <v>5</v>
      </c>
      <c r="E24" s="1">
        <v>9</v>
      </c>
      <c r="F24" s="2">
        <v>2</v>
      </c>
    </row>
    <row r="25" spans="3:6">
      <c r="D25" t="s">
        <v>6</v>
      </c>
      <c r="E25" s="1">
        <v>20</v>
      </c>
      <c r="F25" s="2">
        <v>1.6</v>
      </c>
    </row>
    <row r="26" spans="3:6">
      <c r="D26" t="s">
        <v>7</v>
      </c>
      <c r="E26" s="1">
        <v>14</v>
      </c>
      <c r="F26" s="2">
        <v>0.7857142857142857</v>
      </c>
    </row>
    <row r="27" spans="3:6">
      <c r="D27" t="s">
        <v>8</v>
      </c>
      <c r="E27" s="1">
        <v>43</v>
      </c>
      <c r="F27" s="2">
        <v>1.4186046511627908</v>
      </c>
    </row>
    <row r="28" spans="3:6">
      <c r="C28" t="s">
        <v>13</v>
      </c>
      <c r="D28" t="s">
        <v>5</v>
      </c>
      <c r="E28" s="1">
        <v>7</v>
      </c>
      <c r="F28" s="2">
        <v>1.8571428571428572</v>
      </c>
    </row>
    <row r="29" spans="3:6">
      <c r="D29" t="s">
        <v>6</v>
      </c>
      <c r="E29" s="1">
        <v>19</v>
      </c>
      <c r="F29" s="2">
        <v>1.9473684210526316</v>
      </c>
    </row>
    <row r="30" spans="3:6">
      <c r="D30" t="s">
        <v>7</v>
      </c>
      <c r="E30" s="1">
        <v>15</v>
      </c>
      <c r="F30" s="2">
        <v>0.93333333333333335</v>
      </c>
    </row>
    <row r="31" spans="3:6">
      <c r="D31" t="s">
        <v>8</v>
      </c>
      <c r="E31" s="1">
        <v>41</v>
      </c>
      <c r="F31" s="2">
        <v>1.5609756097560976</v>
      </c>
    </row>
    <row r="32" spans="3:6">
      <c r="C32" t="s">
        <v>14</v>
      </c>
      <c r="D32" t="s">
        <v>5</v>
      </c>
      <c r="E32" s="1">
        <v>8</v>
      </c>
      <c r="F32" s="2">
        <v>2</v>
      </c>
    </row>
    <row r="33" spans="3:6">
      <c r="D33" t="s">
        <v>6</v>
      </c>
      <c r="E33" s="1">
        <v>21</v>
      </c>
      <c r="F33" s="2">
        <v>1.5238095238095237</v>
      </c>
    </row>
    <row r="34" spans="3:6">
      <c r="D34" t="s">
        <v>7</v>
      </c>
      <c r="E34" s="1">
        <v>17</v>
      </c>
      <c r="F34" s="2">
        <v>1.2941176470588236</v>
      </c>
    </row>
    <row r="35" spans="3:6">
      <c r="D35" t="s">
        <v>8</v>
      </c>
      <c r="E35" s="1">
        <v>46</v>
      </c>
      <c r="F35" s="2">
        <v>1.5217391304347827</v>
      </c>
    </row>
    <row r="36" spans="3:6">
      <c r="C36" t="s">
        <v>15</v>
      </c>
      <c r="D36" t="s">
        <v>5</v>
      </c>
      <c r="E36" s="1">
        <v>8</v>
      </c>
      <c r="F36" s="2">
        <v>2.625</v>
      </c>
    </row>
    <row r="37" spans="3:6">
      <c r="D37" t="s">
        <v>6</v>
      </c>
      <c r="E37" s="1">
        <v>22</v>
      </c>
      <c r="F37" s="2">
        <v>1.8636363636363635</v>
      </c>
    </row>
    <row r="38" spans="3:6">
      <c r="D38" t="s">
        <v>7</v>
      </c>
      <c r="E38" s="1">
        <v>17</v>
      </c>
      <c r="F38" s="2">
        <v>1.3529411764705883</v>
      </c>
    </row>
    <row r="39" spans="3:6">
      <c r="D39" t="s">
        <v>8</v>
      </c>
      <c r="E39" s="1">
        <v>47</v>
      </c>
      <c r="F39" s="2">
        <v>1.8085106382978724</v>
      </c>
    </row>
    <row r="40" spans="3:6">
      <c r="C40" t="s">
        <v>16</v>
      </c>
      <c r="D40" t="s">
        <v>5</v>
      </c>
      <c r="E40" s="1">
        <v>8</v>
      </c>
      <c r="F40" s="2">
        <v>2.625</v>
      </c>
    </row>
    <row r="41" spans="3:6">
      <c r="D41" t="s">
        <v>6</v>
      </c>
      <c r="E41" s="1">
        <v>20</v>
      </c>
      <c r="F41" s="2">
        <v>1.4</v>
      </c>
    </row>
    <row r="42" spans="3:6">
      <c r="D42" t="s">
        <v>7</v>
      </c>
      <c r="E42" s="1">
        <v>16</v>
      </c>
      <c r="F42" s="2">
        <v>0.875</v>
      </c>
    </row>
    <row r="43" spans="3:6">
      <c r="D43" t="s">
        <v>8</v>
      </c>
      <c r="E43" s="1">
        <v>44</v>
      </c>
      <c r="F43" s="2">
        <v>1.4318181818181819</v>
      </c>
    </row>
    <row r="44" spans="3:6">
      <c r="C44" t="s">
        <v>17</v>
      </c>
      <c r="D44" t="s">
        <v>5</v>
      </c>
      <c r="E44" s="1">
        <v>7</v>
      </c>
      <c r="F44" s="2">
        <v>2</v>
      </c>
    </row>
    <row r="45" spans="3:6">
      <c r="D45" t="s">
        <v>6</v>
      </c>
      <c r="E45" s="1">
        <v>20</v>
      </c>
      <c r="F45" s="2">
        <v>1.65</v>
      </c>
    </row>
    <row r="46" spans="3:6">
      <c r="D46" t="s">
        <v>7</v>
      </c>
      <c r="E46" s="1">
        <v>16</v>
      </c>
      <c r="F46" s="2">
        <v>1.625</v>
      </c>
    </row>
    <row r="47" spans="3:6">
      <c r="D47" t="s">
        <v>8</v>
      </c>
      <c r="E47" s="1">
        <v>43</v>
      </c>
      <c r="F47" s="2">
        <v>1.6976744186046511</v>
      </c>
    </row>
    <row r="48" spans="3:6">
      <c r="C48" t="s">
        <v>18</v>
      </c>
      <c r="D48" t="s">
        <v>5</v>
      </c>
      <c r="E48" s="1">
        <v>8</v>
      </c>
      <c r="F48" s="2">
        <v>2.25</v>
      </c>
    </row>
    <row r="49" spans="3:6">
      <c r="D49" t="s">
        <v>6</v>
      </c>
      <c r="E49" s="1">
        <v>20</v>
      </c>
      <c r="F49" s="2">
        <v>1.8</v>
      </c>
    </row>
    <row r="50" spans="3:6">
      <c r="D50" t="s">
        <v>7</v>
      </c>
      <c r="E50" s="1">
        <v>16</v>
      </c>
      <c r="F50" s="2">
        <v>1.25</v>
      </c>
    </row>
    <row r="51" spans="3:6">
      <c r="D51" t="s">
        <v>8</v>
      </c>
      <c r="E51" s="1">
        <v>44</v>
      </c>
      <c r="F51" s="2">
        <v>1.6818181818181819</v>
      </c>
    </row>
    <row r="52" spans="3:6">
      <c r="C52" t="s">
        <v>19</v>
      </c>
      <c r="D52" t="s">
        <v>5</v>
      </c>
      <c r="E52" s="1">
        <v>8</v>
      </c>
      <c r="F52" s="2">
        <v>2.125</v>
      </c>
    </row>
    <row r="53" spans="3:6">
      <c r="D53" t="s">
        <v>6</v>
      </c>
      <c r="E53" s="1">
        <v>20</v>
      </c>
      <c r="F53" s="2">
        <v>1.75</v>
      </c>
    </row>
    <row r="54" spans="3:6">
      <c r="D54" t="s">
        <v>7</v>
      </c>
      <c r="E54" s="1">
        <v>16</v>
      </c>
      <c r="F54" s="2">
        <v>1.625</v>
      </c>
    </row>
    <row r="55" spans="3:6">
      <c r="D55" t="s">
        <v>8</v>
      </c>
      <c r="E55" s="1">
        <v>44</v>
      </c>
      <c r="F55" s="2">
        <v>1.7727272727272727</v>
      </c>
    </row>
    <row r="56" spans="3:6">
      <c r="C56" t="s">
        <v>20</v>
      </c>
      <c r="D56" t="s">
        <v>5</v>
      </c>
      <c r="E56" s="1">
        <v>9</v>
      </c>
      <c r="F56" s="2">
        <v>2.6666666666666665</v>
      </c>
    </row>
    <row r="57" spans="3:6">
      <c r="D57" t="s">
        <v>6</v>
      </c>
      <c r="E57" s="1">
        <v>20</v>
      </c>
      <c r="F57" s="2">
        <v>1.8</v>
      </c>
    </row>
    <row r="58" spans="3:6">
      <c r="D58" t="s">
        <v>7</v>
      </c>
      <c r="E58" s="1">
        <v>16</v>
      </c>
      <c r="F58" s="2">
        <v>1.375</v>
      </c>
    </row>
    <row r="59" spans="3:6">
      <c r="D59" t="s">
        <v>8</v>
      </c>
      <c r="E59" s="1">
        <v>45</v>
      </c>
      <c r="F59" s="2">
        <v>1.8222222222222222</v>
      </c>
    </row>
    <row r="60" spans="3:6">
      <c r="C60" t="s">
        <v>21</v>
      </c>
      <c r="D60" t="s">
        <v>5</v>
      </c>
      <c r="E60" s="1">
        <v>9</v>
      </c>
      <c r="F60" s="2">
        <v>2.1111111111111112</v>
      </c>
    </row>
    <row r="61" spans="3:6">
      <c r="D61" t="s">
        <v>6</v>
      </c>
      <c r="E61" s="1">
        <v>20</v>
      </c>
      <c r="F61" s="2">
        <v>1.5</v>
      </c>
    </row>
    <row r="62" spans="3:6">
      <c r="D62" t="s">
        <v>7</v>
      </c>
      <c r="E62" s="1">
        <v>14</v>
      </c>
      <c r="F62" s="2">
        <v>0.42857142857142855</v>
      </c>
    </row>
    <row r="63" spans="3:6">
      <c r="D63" t="s">
        <v>8</v>
      </c>
      <c r="E63" s="1">
        <v>43</v>
      </c>
      <c r="F63" s="2">
        <v>1.2790697674418605</v>
      </c>
    </row>
    <row r="64" spans="3:6">
      <c r="C64" t="s">
        <v>22</v>
      </c>
      <c r="D64" t="s">
        <v>5</v>
      </c>
      <c r="E64" s="1">
        <v>8</v>
      </c>
      <c r="F64" s="2">
        <v>1.875</v>
      </c>
    </row>
    <row r="65" spans="3:6">
      <c r="D65" t="s">
        <v>6</v>
      </c>
      <c r="E65" s="1">
        <v>20</v>
      </c>
      <c r="F65" s="2">
        <v>1.7</v>
      </c>
    </row>
    <row r="66" spans="3:6">
      <c r="D66" t="s">
        <v>7</v>
      </c>
      <c r="E66" s="1">
        <v>16</v>
      </c>
      <c r="F66" s="2">
        <v>1.4375</v>
      </c>
    </row>
    <row r="67" spans="3:6">
      <c r="D67" t="s">
        <v>8</v>
      </c>
      <c r="E67" s="1">
        <v>44</v>
      </c>
      <c r="F67" s="2">
        <v>1.6363636363636365</v>
      </c>
    </row>
    <row r="68" spans="3:6">
      <c r="C68" t="s">
        <v>23</v>
      </c>
      <c r="D68" t="s">
        <v>5</v>
      </c>
      <c r="E68" s="1">
        <v>8</v>
      </c>
      <c r="F68" s="2">
        <v>1.75</v>
      </c>
    </row>
    <row r="69" spans="3:6">
      <c r="D69" t="s">
        <v>6</v>
      </c>
      <c r="E69" s="1">
        <v>20</v>
      </c>
      <c r="F69" s="2">
        <v>1.45</v>
      </c>
    </row>
    <row r="70" spans="3:6">
      <c r="D70" t="s">
        <v>7</v>
      </c>
      <c r="E70" s="1">
        <v>14</v>
      </c>
      <c r="F70" s="2">
        <v>0.8571428571428571</v>
      </c>
    </row>
    <row r="71" spans="3:6">
      <c r="D71" t="s">
        <v>8</v>
      </c>
      <c r="E71" s="1">
        <v>42</v>
      </c>
      <c r="F71" s="2">
        <v>1.3095238095238095</v>
      </c>
    </row>
    <row r="72" spans="3:6">
      <c r="C72" t="s">
        <v>24</v>
      </c>
      <c r="D72" t="s">
        <v>5</v>
      </c>
      <c r="E72" s="1">
        <v>9</v>
      </c>
      <c r="F72" s="2">
        <v>2.3333333333333335</v>
      </c>
    </row>
    <row r="73" spans="3:6">
      <c r="D73" t="s">
        <v>6</v>
      </c>
      <c r="E73" s="1">
        <v>23</v>
      </c>
      <c r="F73" s="2">
        <v>1.9565217391304348</v>
      </c>
    </row>
    <row r="74" spans="3:6">
      <c r="D74" t="s">
        <v>7</v>
      </c>
      <c r="E74" s="1">
        <v>16</v>
      </c>
      <c r="F74" s="2">
        <v>1.6875</v>
      </c>
    </row>
    <row r="75" spans="3:6">
      <c r="D75" t="s">
        <v>8</v>
      </c>
      <c r="E75" s="1">
        <v>48</v>
      </c>
      <c r="F75" s="2">
        <v>1.9375</v>
      </c>
    </row>
    <row r="76" spans="3:6">
      <c r="C76" t="s">
        <v>25</v>
      </c>
      <c r="D76" t="s">
        <v>5</v>
      </c>
      <c r="E76" s="1">
        <v>8</v>
      </c>
      <c r="F76" s="2">
        <v>2.5</v>
      </c>
    </row>
    <row r="77" spans="3:6">
      <c r="D77" t="s">
        <v>6</v>
      </c>
      <c r="E77" s="1">
        <v>20</v>
      </c>
      <c r="F77" s="2">
        <v>1.55</v>
      </c>
    </row>
    <row r="78" spans="3:6">
      <c r="D78" t="s">
        <v>7</v>
      </c>
      <c r="E78" s="1">
        <v>15</v>
      </c>
      <c r="F78" s="2">
        <v>0.73333333333333328</v>
      </c>
    </row>
    <row r="79" spans="3:6">
      <c r="D79" t="s">
        <v>8</v>
      </c>
      <c r="E79" s="1">
        <v>43</v>
      </c>
      <c r="F79" s="2">
        <v>1.441860465116279</v>
      </c>
    </row>
    <row r="80" spans="3:6">
      <c r="C80" t="s">
        <v>26</v>
      </c>
      <c r="D80" t="s">
        <v>5</v>
      </c>
      <c r="E80" s="1">
        <v>9</v>
      </c>
      <c r="F80" s="2">
        <v>2.1111111111111112</v>
      </c>
    </row>
    <row r="81" spans="3:6">
      <c r="D81" t="s">
        <v>6</v>
      </c>
      <c r="E81" s="1">
        <v>20</v>
      </c>
      <c r="F81" s="2">
        <v>1.2</v>
      </c>
    </row>
    <row r="82" spans="3:6">
      <c r="D82" t="s">
        <v>7</v>
      </c>
      <c r="E82" s="1">
        <v>14</v>
      </c>
      <c r="F82" s="2">
        <v>0.9285714285714286</v>
      </c>
    </row>
    <row r="83" spans="3:6">
      <c r="D83" t="s">
        <v>8</v>
      </c>
      <c r="E83" s="1">
        <v>43</v>
      </c>
      <c r="F83" s="2">
        <v>1.3023255813953489</v>
      </c>
    </row>
    <row r="84" spans="3:6">
      <c r="C84" t="s">
        <v>27</v>
      </c>
      <c r="D84" t="s">
        <v>5</v>
      </c>
      <c r="E84" s="1">
        <v>7</v>
      </c>
      <c r="F84" s="2">
        <v>2.4285714285714284</v>
      </c>
    </row>
    <row r="85" spans="3:6">
      <c r="D85" t="s">
        <v>6</v>
      </c>
      <c r="E85" s="1">
        <v>20</v>
      </c>
      <c r="F85" s="2">
        <v>1.9</v>
      </c>
    </row>
    <row r="86" spans="3:6">
      <c r="D86" t="s">
        <v>7</v>
      </c>
      <c r="E86" s="1">
        <v>13</v>
      </c>
      <c r="F86" s="2">
        <v>0.61538461538461542</v>
      </c>
    </row>
    <row r="87" spans="3:6">
      <c r="D87" t="s">
        <v>8</v>
      </c>
      <c r="E87" s="1">
        <v>40</v>
      </c>
      <c r="F87" s="2">
        <v>1.575</v>
      </c>
    </row>
    <row r="88" spans="3:6">
      <c r="C88" t="s">
        <v>28</v>
      </c>
      <c r="D88" t="s">
        <v>5</v>
      </c>
      <c r="E88" s="1">
        <v>7</v>
      </c>
      <c r="F88" s="2">
        <v>1.7142857142857142</v>
      </c>
    </row>
    <row r="89" spans="3:6">
      <c r="D89" t="s">
        <v>6</v>
      </c>
      <c r="E89" s="1">
        <v>20</v>
      </c>
      <c r="F89" s="2">
        <v>1.75</v>
      </c>
    </row>
    <row r="90" spans="3:6">
      <c r="D90" t="s">
        <v>7</v>
      </c>
      <c r="E90" s="1">
        <v>16</v>
      </c>
      <c r="F90" s="2">
        <v>1</v>
      </c>
    </row>
    <row r="91" spans="3:6">
      <c r="D91" t="s">
        <v>8</v>
      </c>
      <c r="E91" s="1">
        <v>43</v>
      </c>
      <c r="F91" s="2">
        <v>1.4651162790697674</v>
      </c>
    </row>
    <row r="92" spans="3:6">
      <c r="C92" t="s">
        <v>29</v>
      </c>
      <c r="D92" t="s">
        <v>5</v>
      </c>
      <c r="E92" s="1">
        <v>8</v>
      </c>
      <c r="F92" s="2">
        <v>2</v>
      </c>
    </row>
    <row r="93" spans="3:6">
      <c r="D93" t="s">
        <v>6</v>
      </c>
      <c r="E93" s="1">
        <v>20</v>
      </c>
      <c r="F93" s="2">
        <v>1.85</v>
      </c>
    </row>
    <row r="94" spans="3:6">
      <c r="D94" t="s">
        <v>7</v>
      </c>
      <c r="E94" s="1">
        <v>13</v>
      </c>
      <c r="F94" s="2">
        <v>0.46153846153846156</v>
      </c>
    </row>
    <row r="95" spans="3:6">
      <c r="D95" t="s">
        <v>8</v>
      </c>
      <c r="E95" s="1">
        <v>41</v>
      </c>
      <c r="F95" s="2">
        <v>1.4390243902439024</v>
      </c>
    </row>
    <row r="96" spans="3:6">
      <c r="C96" t="s">
        <v>30</v>
      </c>
      <c r="D96" t="s">
        <v>5</v>
      </c>
      <c r="E96" s="1">
        <v>7</v>
      </c>
      <c r="F96" s="2">
        <v>2.2857142857142856</v>
      </c>
    </row>
    <row r="97" spans="3:6">
      <c r="D97" t="s">
        <v>6</v>
      </c>
      <c r="E97" s="1">
        <v>19</v>
      </c>
      <c r="F97" s="2">
        <v>1.8947368421052631</v>
      </c>
    </row>
    <row r="98" spans="3:6">
      <c r="D98" t="s">
        <v>7</v>
      </c>
      <c r="E98" s="1">
        <v>15</v>
      </c>
      <c r="F98" s="2">
        <v>0.93333333333333335</v>
      </c>
    </row>
    <row r="99" spans="3:6">
      <c r="D99" t="s">
        <v>8</v>
      </c>
      <c r="E99" s="1">
        <v>41</v>
      </c>
      <c r="F99" s="2">
        <v>1.6097560975609757</v>
      </c>
    </row>
    <row r="100" spans="3:6">
      <c r="C100" t="s">
        <v>31</v>
      </c>
      <c r="D100" t="s">
        <v>5</v>
      </c>
      <c r="E100" s="1">
        <v>10</v>
      </c>
      <c r="F100" s="2">
        <v>2.9</v>
      </c>
    </row>
    <row r="101" spans="3:6">
      <c r="D101" t="s">
        <v>6</v>
      </c>
      <c r="E101" s="1">
        <v>20</v>
      </c>
      <c r="F101" s="2">
        <v>1.9</v>
      </c>
    </row>
    <row r="102" spans="3:6">
      <c r="D102" t="s">
        <v>7</v>
      </c>
      <c r="E102" s="1">
        <v>17</v>
      </c>
      <c r="F102" s="2">
        <v>1.411764705882353</v>
      </c>
    </row>
    <row r="103" spans="3:6">
      <c r="D103" t="s">
        <v>8</v>
      </c>
      <c r="E103" s="1">
        <v>47</v>
      </c>
      <c r="F103" s="2">
        <v>1.9361702127659575</v>
      </c>
    </row>
    <row r="104" spans="3:6">
      <c r="C104" t="s">
        <v>32</v>
      </c>
      <c r="D104" t="s">
        <v>5</v>
      </c>
      <c r="E104" s="1">
        <v>7</v>
      </c>
      <c r="F104" s="2">
        <v>2.2857142857142856</v>
      </c>
    </row>
    <row r="105" spans="3:6">
      <c r="D105" t="s">
        <v>6</v>
      </c>
      <c r="E105" s="1">
        <v>19</v>
      </c>
      <c r="F105" s="2">
        <v>1.8421052631578947</v>
      </c>
    </row>
    <row r="106" spans="3:6">
      <c r="D106" t="s">
        <v>7</v>
      </c>
      <c r="E106" s="1">
        <v>13</v>
      </c>
      <c r="F106" s="2">
        <v>0.46153846153846156</v>
      </c>
    </row>
    <row r="107" spans="3:6">
      <c r="D107" t="s">
        <v>8</v>
      </c>
      <c r="E107" s="1">
        <v>39</v>
      </c>
      <c r="F107" s="2">
        <v>1.4615384615384615</v>
      </c>
    </row>
    <row r="108" spans="3:6">
      <c r="C108" t="s">
        <v>33</v>
      </c>
      <c r="D108" t="s">
        <v>5</v>
      </c>
      <c r="E108" s="1">
        <v>7</v>
      </c>
      <c r="F108" s="2">
        <v>1.5714285714285714</v>
      </c>
    </row>
    <row r="109" spans="3:6">
      <c r="D109" t="s">
        <v>6</v>
      </c>
      <c r="E109" s="1">
        <v>19</v>
      </c>
      <c r="F109" s="2">
        <v>1.4736842105263157</v>
      </c>
    </row>
    <row r="110" spans="3:6">
      <c r="D110" t="s">
        <v>7</v>
      </c>
      <c r="E110" s="1">
        <v>14</v>
      </c>
      <c r="F110" s="2">
        <v>0.5</v>
      </c>
    </row>
    <row r="111" spans="3:6">
      <c r="D111" t="s">
        <v>8</v>
      </c>
      <c r="E111" s="1">
        <v>40</v>
      </c>
      <c r="F111" s="2">
        <v>1.1499999999999999</v>
      </c>
    </row>
    <row r="112" spans="3:6">
      <c r="C112" t="s">
        <v>34</v>
      </c>
      <c r="D112" t="s">
        <v>5</v>
      </c>
      <c r="E112" s="1">
        <v>7</v>
      </c>
      <c r="F112" s="2">
        <v>1.5714285714285714</v>
      </c>
    </row>
    <row r="113" spans="3:6">
      <c r="D113" t="s">
        <v>6</v>
      </c>
      <c r="E113" s="1">
        <v>18</v>
      </c>
      <c r="F113" s="2">
        <v>1.4444444444444444</v>
      </c>
    </row>
    <row r="114" spans="3:6">
      <c r="D114" t="s">
        <v>7</v>
      </c>
      <c r="E114" s="1">
        <v>13</v>
      </c>
      <c r="F114" s="2">
        <v>0.30769230769230771</v>
      </c>
    </row>
    <row r="115" spans="3:6">
      <c r="D115" t="s">
        <v>8</v>
      </c>
      <c r="E115" s="1">
        <v>38</v>
      </c>
      <c r="F115" s="2">
        <v>1.0789473684210527</v>
      </c>
    </row>
    <row r="116" spans="3:6">
      <c r="C116" t="s">
        <v>35</v>
      </c>
      <c r="D116" t="s">
        <v>5</v>
      </c>
      <c r="E116" s="1">
        <v>10</v>
      </c>
      <c r="F116" s="2">
        <v>2.4</v>
      </c>
    </row>
    <row r="117" spans="3:6">
      <c r="D117" t="s">
        <v>6</v>
      </c>
      <c r="E117" s="1">
        <v>18</v>
      </c>
      <c r="F117" s="2">
        <v>1.8333333333333333</v>
      </c>
    </row>
    <row r="118" spans="3:6">
      <c r="D118" t="s">
        <v>7</v>
      </c>
      <c r="E118" s="1">
        <v>15</v>
      </c>
      <c r="F118" s="2">
        <v>1</v>
      </c>
    </row>
    <row r="119" spans="3:6">
      <c r="D119" t="s">
        <v>8</v>
      </c>
      <c r="E119" s="1">
        <v>43</v>
      </c>
      <c r="F119" s="2">
        <v>1.6744186046511629</v>
      </c>
    </row>
    <row r="120" spans="3:6">
      <c r="C120" t="s">
        <v>36</v>
      </c>
      <c r="D120" t="s">
        <v>5</v>
      </c>
      <c r="E120" s="1">
        <v>8</v>
      </c>
      <c r="F120" s="2">
        <v>3.25</v>
      </c>
    </row>
    <row r="121" spans="3:6">
      <c r="D121" t="s">
        <v>6</v>
      </c>
      <c r="E121" s="1">
        <v>19</v>
      </c>
      <c r="F121" s="2">
        <v>1.736842105263158</v>
      </c>
    </row>
    <row r="122" spans="3:6">
      <c r="D122" t="s">
        <v>7</v>
      </c>
      <c r="E122" s="1">
        <v>13</v>
      </c>
      <c r="F122" s="2">
        <v>0.38461538461538464</v>
      </c>
    </row>
    <row r="123" spans="3:6">
      <c r="D123" t="s">
        <v>8</v>
      </c>
      <c r="E123" s="1">
        <v>40</v>
      </c>
      <c r="F123" s="2">
        <v>1.6</v>
      </c>
    </row>
    <row r="124" spans="3:6">
      <c r="C124" t="s">
        <v>37</v>
      </c>
      <c r="D124" t="s">
        <v>5</v>
      </c>
      <c r="E124" s="1">
        <v>8</v>
      </c>
      <c r="F124" s="2">
        <v>2</v>
      </c>
    </row>
    <row r="125" spans="3:6">
      <c r="D125" t="s">
        <v>6</v>
      </c>
      <c r="E125" s="1">
        <v>19</v>
      </c>
      <c r="F125" s="2">
        <v>1.736842105263158</v>
      </c>
    </row>
    <row r="126" spans="3:6">
      <c r="D126" t="s">
        <v>7</v>
      </c>
      <c r="E126" s="1">
        <v>14</v>
      </c>
      <c r="F126" s="2">
        <v>0.5714285714285714</v>
      </c>
    </row>
    <row r="127" spans="3:6">
      <c r="D127" t="s">
        <v>8</v>
      </c>
      <c r="E127" s="1">
        <v>41</v>
      </c>
      <c r="F127" s="2">
        <v>1.3902439024390243</v>
      </c>
    </row>
    <row r="128" spans="3:6">
      <c r="C128" t="s">
        <v>38</v>
      </c>
      <c r="D128" t="s">
        <v>5</v>
      </c>
      <c r="E128" s="1">
        <v>9</v>
      </c>
      <c r="F128" s="2">
        <v>2</v>
      </c>
    </row>
    <row r="129" spans="3:6">
      <c r="D129" t="s">
        <v>6</v>
      </c>
      <c r="E129" s="1">
        <v>19</v>
      </c>
      <c r="F129" s="2">
        <v>1.631578947368421</v>
      </c>
    </row>
    <row r="130" spans="3:6">
      <c r="D130" t="s">
        <v>7</v>
      </c>
      <c r="E130" s="1">
        <v>14</v>
      </c>
      <c r="F130" s="2">
        <v>0.6428571428571429</v>
      </c>
    </row>
    <row r="131" spans="3:6">
      <c r="D131" t="s">
        <v>8</v>
      </c>
      <c r="E131" s="1">
        <v>42</v>
      </c>
      <c r="F131" s="2">
        <v>1.3809523809523809</v>
      </c>
    </row>
    <row r="132" spans="3:6">
      <c r="C132" t="s">
        <v>39</v>
      </c>
      <c r="D132" t="s">
        <v>5</v>
      </c>
      <c r="E132" s="1">
        <v>8</v>
      </c>
      <c r="F132" s="2">
        <v>1.625</v>
      </c>
    </row>
    <row r="133" spans="3:6">
      <c r="D133" t="s">
        <v>6</v>
      </c>
      <c r="E133" s="1">
        <v>20</v>
      </c>
      <c r="F133" s="2">
        <v>1.55</v>
      </c>
    </row>
    <row r="134" spans="3:6">
      <c r="D134" t="s">
        <v>7</v>
      </c>
      <c r="E134" s="1">
        <v>13</v>
      </c>
      <c r="F134" s="2">
        <v>0.53846153846153844</v>
      </c>
    </row>
    <row r="135" spans="3:6">
      <c r="D135" t="s">
        <v>8</v>
      </c>
      <c r="E135" s="1">
        <v>41</v>
      </c>
      <c r="F135" s="2">
        <v>1.2439024390243902</v>
      </c>
    </row>
    <row r="136" spans="3:6">
      <c r="C136" t="s">
        <v>40</v>
      </c>
      <c r="D136" t="s">
        <v>5</v>
      </c>
      <c r="E136" s="1">
        <v>8</v>
      </c>
      <c r="F136" s="2">
        <v>2</v>
      </c>
    </row>
    <row r="137" spans="3:6">
      <c r="D137" t="s">
        <v>6</v>
      </c>
      <c r="E137" s="1">
        <v>19</v>
      </c>
      <c r="F137" s="2">
        <v>1.6842105263157894</v>
      </c>
    </row>
    <row r="138" spans="3:6">
      <c r="D138" t="s">
        <v>7</v>
      </c>
      <c r="E138" s="1">
        <v>15</v>
      </c>
      <c r="F138" s="2">
        <v>1</v>
      </c>
    </row>
    <row r="139" spans="3:6">
      <c r="D139" t="s">
        <v>8</v>
      </c>
      <c r="E139" s="1">
        <v>42</v>
      </c>
      <c r="F139" s="2">
        <v>1.5</v>
      </c>
    </row>
    <row r="140" spans="3:6">
      <c r="C140" t="s">
        <v>41</v>
      </c>
      <c r="D140" t="s">
        <v>5</v>
      </c>
      <c r="E140" s="1">
        <v>8</v>
      </c>
      <c r="F140" s="2">
        <v>1.875</v>
      </c>
    </row>
    <row r="141" spans="3:6">
      <c r="D141" t="s">
        <v>6</v>
      </c>
      <c r="E141" s="1">
        <v>17</v>
      </c>
      <c r="F141" s="2">
        <v>1.1176470588235294</v>
      </c>
    </row>
    <row r="142" spans="3:6">
      <c r="D142" t="s">
        <v>7</v>
      </c>
      <c r="E142" s="1">
        <v>13</v>
      </c>
      <c r="F142" s="2">
        <v>0.38461538461538464</v>
      </c>
    </row>
    <row r="143" spans="3:6">
      <c r="D143" t="s">
        <v>8</v>
      </c>
      <c r="E143" s="1">
        <v>38</v>
      </c>
      <c r="F143" s="2">
        <v>1.0263157894736843</v>
      </c>
    </row>
    <row r="144" spans="3:6">
      <c r="C144" t="s">
        <v>42</v>
      </c>
      <c r="D144" t="s">
        <v>5</v>
      </c>
      <c r="E144" s="1">
        <v>9</v>
      </c>
      <c r="F144" s="2">
        <v>1.4444444444444444</v>
      </c>
    </row>
    <row r="145" spans="3:6">
      <c r="D145" t="s">
        <v>6</v>
      </c>
      <c r="E145" s="1">
        <v>19</v>
      </c>
      <c r="F145" s="2">
        <v>1.736842105263158</v>
      </c>
    </row>
    <row r="146" spans="3:6">
      <c r="D146" t="s">
        <v>7</v>
      </c>
      <c r="E146" s="1">
        <v>17</v>
      </c>
      <c r="F146" s="2">
        <v>0.82352941176470584</v>
      </c>
    </row>
    <row r="147" spans="3:6">
      <c r="D147" t="s">
        <v>8</v>
      </c>
      <c r="E147" s="1">
        <v>45</v>
      </c>
      <c r="F147" s="2">
        <v>1.3333333333333333</v>
      </c>
    </row>
    <row r="148" spans="3:6">
      <c r="C148" t="s">
        <v>43</v>
      </c>
      <c r="D148" t="s">
        <v>5</v>
      </c>
      <c r="E148" s="1">
        <v>9</v>
      </c>
      <c r="F148" s="2">
        <v>1.4444444444444444</v>
      </c>
    </row>
    <row r="149" spans="3:6">
      <c r="D149" t="s">
        <v>6</v>
      </c>
      <c r="E149" s="1">
        <v>19</v>
      </c>
      <c r="F149" s="2">
        <v>1.1578947368421053</v>
      </c>
    </row>
    <row r="150" spans="3:6">
      <c r="D150" t="s">
        <v>7</v>
      </c>
      <c r="E150" s="1">
        <v>17</v>
      </c>
      <c r="F150" s="2">
        <v>0.6470588235294118</v>
      </c>
    </row>
    <row r="151" spans="3:6">
      <c r="D151" t="s">
        <v>8</v>
      </c>
      <c r="E151" s="1">
        <v>45</v>
      </c>
      <c r="F151" s="2">
        <v>1.0222222222222221</v>
      </c>
    </row>
    <row r="152" spans="3:6">
      <c r="C152" t="s">
        <v>44</v>
      </c>
      <c r="D152" t="s">
        <v>5</v>
      </c>
      <c r="E152" s="1">
        <v>10</v>
      </c>
      <c r="F152" s="2">
        <v>1.1000000000000001</v>
      </c>
    </row>
    <row r="153" spans="3:6">
      <c r="D153" t="s">
        <v>6</v>
      </c>
      <c r="E153" s="1">
        <v>18</v>
      </c>
      <c r="F153" s="2">
        <v>1.4444444444444444</v>
      </c>
    </row>
    <row r="154" spans="3:6">
      <c r="D154" t="s">
        <v>7</v>
      </c>
      <c r="E154" s="1">
        <v>17</v>
      </c>
      <c r="F154" s="2">
        <v>1.1176470588235294</v>
      </c>
    </row>
    <row r="155" spans="3:6">
      <c r="D155" t="s">
        <v>8</v>
      </c>
      <c r="E155" s="1">
        <v>45</v>
      </c>
      <c r="F155" s="2">
        <v>1.2444444444444445</v>
      </c>
    </row>
    <row r="156" spans="3:6">
      <c r="C156" t="s">
        <v>45</v>
      </c>
      <c r="D156" t="s">
        <v>5</v>
      </c>
      <c r="E156" s="1">
        <v>9</v>
      </c>
      <c r="F156" s="2">
        <v>2.5555555555555554</v>
      </c>
    </row>
    <row r="157" spans="3:6">
      <c r="D157" t="s">
        <v>6</v>
      </c>
      <c r="E157" s="1">
        <v>21</v>
      </c>
      <c r="F157" s="2">
        <v>2.2857142857142856</v>
      </c>
    </row>
    <row r="158" spans="3:6">
      <c r="D158" t="s">
        <v>7</v>
      </c>
      <c r="E158" s="1">
        <v>16</v>
      </c>
      <c r="F158" s="2">
        <v>1</v>
      </c>
    </row>
    <row r="159" spans="3:6">
      <c r="D159" t="s">
        <v>8</v>
      </c>
      <c r="E159" s="1">
        <v>46</v>
      </c>
      <c r="F159" s="2">
        <v>1.8913043478260869</v>
      </c>
    </row>
    <row r="160" spans="3:6">
      <c r="C160" t="s">
        <v>46</v>
      </c>
      <c r="D160" t="s">
        <v>5</v>
      </c>
      <c r="E160" s="1">
        <v>9</v>
      </c>
      <c r="F160" s="2">
        <v>2.2222222222222223</v>
      </c>
    </row>
    <row r="161" spans="3:6">
      <c r="D161" t="s">
        <v>6</v>
      </c>
      <c r="E161" s="1">
        <v>20</v>
      </c>
      <c r="F161" s="2">
        <v>1.85</v>
      </c>
    </row>
    <row r="162" spans="3:6">
      <c r="D162" t="s">
        <v>7</v>
      </c>
      <c r="E162" s="1">
        <v>16</v>
      </c>
      <c r="F162" s="2">
        <v>1.1875</v>
      </c>
    </row>
    <row r="163" spans="3:6">
      <c r="D163" t="s">
        <v>8</v>
      </c>
      <c r="E163" s="1">
        <v>45</v>
      </c>
      <c r="F163" s="2">
        <v>1.6888888888888889</v>
      </c>
    </row>
    <row r="164" spans="3:6">
      <c r="C164" t="s">
        <v>47</v>
      </c>
      <c r="D164" t="s">
        <v>5</v>
      </c>
      <c r="E164" s="1">
        <v>8</v>
      </c>
      <c r="F164" s="2">
        <v>1.375</v>
      </c>
    </row>
    <row r="165" spans="3:6">
      <c r="D165" t="s">
        <v>6</v>
      </c>
      <c r="E165" s="1">
        <v>19</v>
      </c>
      <c r="F165" s="2">
        <v>1.631578947368421</v>
      </c>
    </row>
    <row r="166" spans="3:6">
      <c r="D166" t="s">
        <v>7</v>
      </c>
      <c r="E166" s="1">
        <v>15</v>
      </c>
      <c r="F166" s="2">
        <v>0.6</v>
      </c>
    </row>
    <row r="167" spans="3:6">
      <c r="D167" t="s">
        <v>8</v>
      </c>
      <c r="E167" s="1">
        <v>42</v>
      </c>
      <c r="F167" s="2">
        <v>1.2142857142857142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selection activeCell="N7" sqref="N7:O7"/>
    </sheetView>
  </sheetViews>
  <sheetFormatPr defaultRowHeight="15"/>
  <cols>
    <col min="2" max="2" width="5.85546875" style="1" customWidth="1"/>
    <col min="3" max="3" width="49.7109375" style="3" customWidth="1"/>
    <col min="4" max="4" width="7.5703125" style="1" customWidth="1"/>
    <col min="5" max="5" width="9.140625" style="2"/>
  </cols>
  <sheetData>
    <row r="1" spans="1:7">
      <c r="A1" t="s">
        <v>48</v>
      </c>
    </row>
    <row r="6" spans="1:7" ht="15.75">
      <c r="C6" s="4"/>
      <c r="D6" s="5"/>
      <c r="E6" s="5"/>
    </row>
    <row r="7" spans="1:7" ht="18" customHeight="1">
      <c r="C7" s="12" t="s">
        <v>94</v>
      </c>
      <c r="D7" s="7"/>
      <c r="G7" s="6" t="s">
        <v>90</v>
      </c>
    </row>
    <row r="8" spans="1:7" ht="15.75">
      <c r="B8" s="8" t="s">
        <v>92</v>
      </c>
      <c r="C8" s="12" t="s">
        <v>93</v>
      </c>
      <c r="D8" s="7" t="s">
        <v>3</v>
      </c>
      <c r="G8" s="6" t="s">
        <v>91</v>
      </c>
    </row>
    <row r="9" spans="1:7">
      <c r="B9" s="13">
        <v>1</v>
      </c>
      <c r="C9" s="14" t="s">
        <v>50</v>
      </c>
      <c r="D9" s="15">
        <v>2.3666666666666667</v>
      </c>
      <c r="G9" s="9">
        <v>30</v>
      </c>
    </row>
    <row r="10" spans="1:7" ht="17.25" customHeight="1">
      <c r="B10" s="9">
        <v>2</v>
      </c>
      <c r="C10" s="10" t="s">
        <v>51</v>
      </c>
      <c r="D10" s="11">
        <v>2.2333333333333334</v>
      </c>
      <c r="G10" s="9">
        <v>30</v>
      </c>
    </row>
    <row r="11" spans="1:7">
      <c r="B11" s="13">
        <v>3</v>
      </c>
      <c r="C11" s="14" t="s">
        <v>52</v>
      </c>
      <c r="D11" s="15">
        <v>2.1851851851851851</v>
      </c>
      <c r="G11" s="9">
        <v>27</v>
      </c>
    </row>
    <row r="12" spans="1:7">
      <c r="B12" s="9">
        <f>SUM(B11+1)</f>
        <v>4</v>
      </c>
      <c r="C12" s="10" t="s">
        <v>53</v>
      </c>
      <c r="D12" s="11">
        <v>2.0689655172413794</v>
      </c>
      <c r="G12" s="9">
        <v>29</v>
      </c>
    </row>
    <row r="13" spans="1:7" ht="14.25" customHeight="1">
      <c r="B13" s="13">
        <f t="shared" ref="B13:B48" si="0">SUM(B12+1)</f>
        <v>5</v>
      </c>
      <c r="C13" s="14" t="s">
        <v>54</v>
      </c>
      <c r="D13" s="15">
        <v>2.0666666666666669</v>
      </c>
      <c r="G13" s="9">
        <v>30</v>
      </c>
    </row>
    <row r="14" spans="1:7">
      <c r="B14" s="9">
        <f t="shared" si="0"/>
        <v>6</v>
      </c>
      <c r="C14" s="10" t="s">
        <v>55</v>
      </c>
      <c r="D14" s="11">
        <v>2.0625</v>
      </c>
      <c r="G14" s="9">
        <v>32</v>
      </c>
    </row>
    <row r="15" spans="1:7">
      <c r="B15" s="13">
        <f t="shared" si="0"/>
        <v>7</v>
      </c>
      <c r="C15" s="14" t="s">
        <v>56</v>
      </c>
      <c r="D15" s="15">
        <v>2.0370370370370372</v>
      </c>
      <c r="G15" s="9">
        <v>27</v>
      </c>
    </row>
    <row r="16" spans="1:7">
      <c r="B16" s="9">
        <f t="shared" si="0"/>
        <v>8</v>
      </c>
      <c r="C16" s="10" t="s">
        <v>57</v>
      </c>
      <c r="D16" s="11">
        <v>2.0357142857142856</v>
      </c>
      <c r="G16" s="9">
        <v>28</v>
      </c>
    </row>
    <row r="17" spans="2:7">
      <c r="B17" s="13">
        <f t="shared" si="0"/>
        <v>9</v>
      </c>
      <c r="C17" s="14" t="s">
        <v>58</v>
      </c>
      <c r="D17" s="15">
        <v>2.0333333333333332</v>
      </c>
      <c r="G17" s="9">
        <v>30</v>
      </c>
    </row>
    <row r="18" spans="2:7" ht="16.5" customHeight="1">
      <c r="B18" s="9">
        <f t="shared" si="0"/>
        <v>10</v>
      </c>
      <c r="C18" s="10" t="s">
        <v>59</v>
      </c>
      <c r="D18" s="11">
        <v>2</v>
      </c>
      <c r="G18" s="9">
        <v>26</v>
      </c>
    </row>
    <row r="19" spans="2:7">
      <c r="B19" s="13">
        <f t="shared" si="0"/>
        <v>11</v>
      </c>
      <c r="C19" s="14" t="s">
        <v>60</v>
      </c>
      <c r="D19" s="15">
        <v>1.9655172413793103</v>
      </c>
      <c r="G19" s="9">
        <v>29</v>
      </c>
    </row>
    <row r="20" spans="2:7">
      <c r="B20" s="9">
        <f t="shared" si="0"/>
        <v>12</v>
      </c>
      <c r="C20" s="10" t="s">
        <v>61</v>
      </c>
      <c r="D20" s="11">
        <v>1.9615384615384615</v>
      </c>
      <c r="G20" s="9">
        <v>26</v>
      </c>
    </row>
    <row r="21" spans="2:7">
      <c r="B21" s="13">
        <f t="shared" si="0"/>
        <v>13</v>
      </c>
      <c r="C21" s="14" t="s">
        <v>62</v>
      </c>
      <c r="D21" s="15">
        <v>1.9285714285714286</v>
      </c>
      <c r="G21" s="9">
        <v>28</v>
      </c>
    </row>
    <row r="22" spans="2:7">
      <c r="B22" s="9">
        <f t="shared" si="0"/>
        <v>14</v>
      </c>
      <c r="C22" s="10" t="s">
        <v>63</v>
      </c>
      <c r="D22" s="11">
        <v>1.9230769230769231</v>
      </c>
      <c r="G22" s="9">
        <v>26</v>
      </c>
    </row>
    <row r="23" spans="2:7">
      <c r="B23" s="13">
        <f t="shared" si="0"/>
        <v>15</v>
      </c>
      <c r="C23" s="14" t="s">
        <v>64</v>
      </c>
      <c r="D23" s="15">
        <v>1.8928571428571428</v>
      </c>
      <c r="G23" s="9">
        <v>28</v>
      </c>
    </row>
    <row r="24" spans="2:7">
      <c r="B24" s="9">
        <f t="shared" si="0"/>
        <v>16</v>
      </c>
      <c r="C24" s="10" t="s">
        <v>65</v>
      </c>
      <c r="D24" s="11">
        <v>1.8571428571428572</v>
      </c>
      <c r="G24" s="9">
        <v>28</v>
      </c>
    </row>
    <row r="25" spans="2:7">
      <c r="B25" s="13">
        <f t="shared" si="0"/>
        <v>17</v>
      </c>
      <c r="C25" s="14" t="s">
        <v>89</v>
      </c>
      <c r="D25" s="15">
        <v>1.8214285714285714</v>
      </c>
      <c r="G25" s="9">
        <v>28</v>
      </c>
    </row>
    <row r="26" spans="2:7">
      <c r="B26" s="9">
        <f t="shared" si="0"/>
        <v>18</v>
      </c>
      <c r="C26" s="10" t="s">
        <v>66</v>
      </c>
      <c r="D26" s="11">
        <v>1.8148148148148149</v>
      </c>
      <c r="G26" s="9">
        <v>27</v>
      </c>
    </row>
    <row r="27" spans="2:7">
      <c r="B27" s="13">
        <f t="shared" si="0"/>
        <v>19</v>
      </c>
      <c r="C27" s="14" t="s">
        <v>67</v>
      </c>
      <c r="D27" s="15">
        <v>1.7777777777777777</v>
      </c>
      <c r="G27" s="9">
        <v>27</v>
      </c>
    </row>
    <row r="28" spans="2:7">
      <c r="B28" s="9">
        <f t="shared" si="0"/>
        <v>20</v>
      </c>
      <c r="C28" s="10" t="s">
        <v>68</v>
      </c>
      <c r="D28" s="11">
        <v>1.75</v>
      </c>
      <c r="G28" s="9">
        <v>28</v>
      </c>
    </row>
    <row r="29" spans="2:7">
      <c r="B29" s="13">
        <f t="shared" si="0"/>
        <v>21</v>
      </c>
      <c r="C29" s="14" t="s">
        <v>69</v>
      </c>
      <c r="D29" s="15">
        <v>1.75</v>
      </c>
      <c r="G29" s="9">
        <v>28</v>
      </c>
    </row>
    <row r="30" spans="2:7">
      <c r="B30" s="9">
        <f t="shared" si="0"/>
        <v>22</v>
      </c>
      <c r="C30" s="10" t="s">
        <v>70</v>
      </c>
      <c r="D30" s="11">
        <v>1.75</v>
      </c>
      <c r="G30" s="9">
        <v>28</v>
      </c>
    </row>
    <row r="31" spans="2:7">
      <c r="B31" s="13">
        <f t="shared" si="0"/>
        <v>23</v>
      </c>
      <c r="C31" s="14" t="s">
        <v>71</v>
      </c>
      <c r="D31" s="15">
        <v>1.7407407407407407</v>
      </c>
      <c r="G31" s="9">
        <v>27</v>
      </c>
    </row>
    <row r="32" spans="2:7">
      <c r="B32" s="9">
        <f t="shared" si="0"/>
        <v>24</v>
      </c>
      <c r="C32" s="10" t="s">
        <v>72</v>
      </c>
      <c r="D32" s="11">
        <v>1.7407407407407407</v>
      </c>
      <c r="G32" s="9">
        <v>27</v>
      </c>
    </row>
    <row r="33" spans="2:7">
      <c r="B33" s="13">
        <f t="shared" si="0"/>
        <v>25</v>
      </c>
      <c r="C33" s="14" t="s">
        <v>73</v>
      </c>
      <c r="D33" s="15">
        <v>1.7241379310344827</v>
      </c>
      <c r="G33" s="9">
        <v>29</v>
      </c>
    </row>
    <row r="34" spans="2:7">
      <c r="B34" s="9">
        <f t="shared" si="0"/>
        <v>26</v>
      </c>
      <c r="C34" s="10" t="s">
        <v>74</v>
      </c>
      <c r="D34" s="11">
        <v>1.6896551724137931</v>
      </c>
      <c r="G34" s="9">
        <v>29</v>
      </c>
    </row>
    <row r="35" spans="2:7">
      <c r="B35" s="13">
        <f t="shared" si="0"/>
        <v>27</v>
      </c>
      <c r="C35" s="14" t="s">
        <v>75</v>
      </c>
      <c r="D35" s="15">
        <v>1.6666666666666667</v>
      </c>
      <c r="G35" s="9">
        <v>30</v>
      </c>
    </row>
    <row r="36" spans="2:7">
      <c r="B36" s="9">
        <f t="shared" si="0"/>
        <v>28</v>
      </c>
      <c r="C36" s="10" t="s">
        <v>76</v>
      </c>
      <c r="D36" s="11">
        <v>1.6551724137931034</v>
      </c>
      <c r="G36" s="9">
        <v>29</v>
      </c>
    </row>
    <row r="37" spans="2:7">
      <c r="B37" s="13">
        <f t="shared" si="0"/>
        <v>29</v>
      </c>
      <c r="C37" s="14" t="s">
        <v>77</v>
      </c>
      <c r="D37" s="15">
        <v>1.6428571428571428</v>
      </c>
      <c r="G37" s="9">
        <v>28</v>
      </c>
    </row>
    <row r="38" spans="2:7">
      <c r="B38" s="9">
        <f t="shared" si="0"/>
        <v>30</v>
      </c>
      <c r="C38" s="10" t="s">
        <v>78</v>
      </c>
      <c r="D38" s="11">
        <v>1.5714285714285714</v>
      </c>
      <c r="G38" s="9">
        <v>28</v>
      </c>
    </row>
    <row r="39" spans="2:7">
      <c r="B39" s="13">
        <f t="shared" si="0"/>
        <v>31</v>
      </c>
      <c r="C39" s="14" t="s">
        <v>79</v>
      </c>
      <c r="D39" s="15">
        <v>1.5555555555555556</v>
      </c>
      <c r="G39" s="9">
        <v>27</v>
      </c>
    </row>
    <row r="40" spans="2:7">
      <c r="B40" s="9">
        <f t="shared" si="0"/>
        <v>32</v>
      </c>
      <c r="C40" s="10" t="s">
        <v>80</v>
      </c>
      <c r="D40" s="11">
        <v>1.5357142857142858</v>
      </c>
      <c r="G40" s="9">
        <v>28</v>
      </c>
    </row>
    <row r="41" spans="2:7">
      <c r="B41" s="13">
        <f t="shared" si="0"/>
        <v>33</v>
      </c>
      <c r="C41" s="14" t="s">
        <v>81</v>
      </c>
      <c r="D41" s="15">
        <v>1.5</v>
      </c>
      <c r="G41" s="9">
        <v>26</v>
      </c>
    </row>
    <row r="42" spans="2:7">
      <c r="B42" s="9">
        <f t="shared" si="0"/>
        <v>34</v>
      </c>
      <c r="C42" s="10" t="s">
        <v>82</v>
      </c>
      <c r="D42" s="11">
        <v>1.4827586206896552</v>
      </c>
      <c r="G42" s="9">
        <v>29</v>
      </c>
    </row>
    <row r="43" spans="2:7">
      <c r="B43" s="13">
        <f t="shared" si="0"/>
        <v>35</v>
      </c>
      <c r="C43" s="14" t="s">
        <v>83</v>
      </c>
      <c r="D43" s="15">
        <v>1.48</v>
      </c>
      <c r="G43" s="9">
        <v>25</v>
      </c>
    </row>
    <row r="44" spans="2:7">
      <c r="B44" s="9">
        <f t="shared" si="0"/>
        <v>36</v>
      </c>
      <c r="C44" s="10" t="s">
        <v>84</v>
      </c>
      <c r="D44" s="11">
        <v>1.4666666666666666</v>
      </c>
      <c r="G44" s="9">
        <v>30</v>
      </c>
    </row>
    <row r="45" spans="2:7">
      <c r="B45" s="13">
        <f t="shared" si="0"/>
        <v>37</v>
      </c>
      <c r="C45" s="14" t="s">
        <v>85</v>
      </c>
      <c r="D45" s="15">
        <v>1.36</v>
      </c>
      <c r="G45" s="9">
        <v>25</v>
      </c>
    </row>
    <row r="46" spans="2:7">
      <c r="B46" s="9">
        <f t="shared" si="0"/>
        <v>38</v>
      </c>
      <c r="C46" s="10" t="s">
        <v>86</v>
      </c>
      <c r="D46" s="11">
        <v>1.3214285714285714</v>
      </c>
      <c r="G46" s="9">
        <v>28</v>
      </c>
    </row>
    <row r="47" spans="2:7">
      <c r="B47" s="13">
        <f t="shared" si="0"/>
        <v>39</v>
      </c>
      <c r="C47" s="14" t="s">
        <v>87</v>
      </c>
      <c r="D47" s="15">
        <v>1.25</v>
      </c>
      <c r="G47" s="9">
        <v>28</v>
      </c>
    </row>
    <row r="48" spans="2:7">
      <c r="B48" s="9">
        <f t="shared" si="0"/>
        <v>40</v>
      </c>
      <c r="C48" s="10" t="s">
        <v>88</v>
      </c>
      <c r="D48" s="11">
        <v>1.1379310344827587</v>
      </c>
      <c r="G48" s="9">
        <v>29</v>
      </c>
    </row>
  </sheetData>
  <sortState ref="C9:E118">
    <sortCondition descending="1" ref="E9:E118"/>
  </sortState>
  <mergeCells count="1">
    <mergeCell ref="C6:E6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FMS</vt:lpstr>
      <vt:lpstr>INCOME PROD FMS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2009-05-16T13:31:57Z</dcterms:created>
  <dcterms:modified xsi:type="dcterms:W3CDTF">2009-05-16T14:25:31Z</dcterms:modified>
</cp:coreProperties>
</file>