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90" windowWidth="18915" windowHeight="8205"/>
  </bookViews>
  <sheets>
    <sheet name="Survival Graph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J19" i="1"/>
  <c r="J20" s="1"/>
  <c r="J21" s="1"/>
  <c r="J22" s="1"/>
  <c r="J23" s="1"/>
  <c r="J24" s="1"/>
  <c r="J25" s="1"/>
  <c r="J26" s="1"/>
  <c r="J27" s="1"/>
  <c r="J28" s="1"/>
  <c r="J29" s="1"/>
  <c r="J30" s="1"/>
  <c r="J31" s="1"/>
  <c r="N4"/>
  <c r="J6"/>
  <c r="J4"/>
  <c r="N19"/>
  <c r="N20" s="1"/>
  <c r="N21" s="1"/>
  <c r="N22" s="1"/>
  <c r="N23" s="1"/>
  <c r="N24" s="1"/>
  <c r="N25" s="1"/>
  <c r="N26" s="1"/>
  <c r="N27" s="1"/>
  <c r="N28" s="1"/>
  <c r="N29" s="1"/>
  <c r="N30" s="1"/>
  <c r="N31" s="1"/>
  <c r="N5"/>
  <c r="N6" s="1"/>
  <c r="N7" s="1"/>
  <c r="N8" s="1"/>
  <c r="N9" s="1"/>
  <c r="N10" s="1"/>
  <c r="N11" s="1"/>
  <c r="N12" s="1"/>
  <c r="N13" s="1"/>
  <c r="N14" s="1"/>
  <c r="N15" s="1"/>
  <c r="N16" s="1"/>
  <c r="J5"/>
  <c r="J7" s="1"/>
  <c r="J8" s="1"/>
  <c r="J9" s="1"/>
  <c r="J10" s="1"/>
  <c r="J11" s="1"/>
  <c r="J12" s="1"/>
  <c r="J13" s="1"/>
  <c r="J14" s="1"/>
  <c r="J15" s="1"/>
  <c r="J16" s="1"/>
</calcChain>
</file>

<file path=xl/sharedStrings.xml><?xml version="1.0" encoding="utf-8"?>
<sst xmlns="http://schemas.openxmlformats.org/spreadsheetml/2006/main" count="20" uniqueCount="12">
  <si>
    <t>A</t>
  </si>
  <si>
    <t>B</t>
  </si>
  <si>
    <t>C</t>
  </si>
  <si>
    <t>D</t>
  </si>
  <si>
    <t>E</t>
  </si>
  <si>
    <t>NF</t>
  </si>
  <si>
    <t>Thrips</t>
  </si>
  <si>
    <t>No Thrips</t>
  </si>
  <si>
    <t>Thrips - No Flowers</t>
  </si>
  <si>
    <t>No Thrips - No Flowers</t>
  </si>
  <si>
    <t>No Thrips - Flowers</t>
  </si>
  <si>
    <t>Thrips - Flowers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</si>
</sst>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Survival</a:t>
            </a:r>
            <a:r>
              <a:rPr lang="en-US" baseline="0"/>
              <a:t> of adult </a:t>
            </a:r>
            <a:r>
              <a:rPr lang="en-US" i="1" baseline="0"/>
              <a:t>O. insidiosus</a:t>
            </a:r>
            <a:r>
              <a:rPr lang="en-US" i="0" baseline="0"/>
              <a:t> in the presence and absence of thrips and flowers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Thrips, Flowers</c:v>
          </c:tx>
          <c:spPr>
            <a:ln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Sheet1!$N$4:$N$16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v>Thrips, No Flowers</c:v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val>
            <c:numRef>
              <c:f>Sheet1!$J$4:$J$16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v>No Thrips, Flowers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Sheet1!$N$19:$N$31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v>No Thrips, No Flowers</c:v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Sheet1!$J$19:$J$31</c:f>
              <c:numCache>
                <c:formatCode>General</c:formatCode>
                <c:ptCount val="13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marker val="1"/>
        <c:axId val="71335296"/>
        <c:axId val="71349760"/>
      </c:lineChart>
      <c:catAx>
        <c:axId val="7133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of Experiment</a:t>
                </a:r>
              </a:p>
            </c:rich>
          </c:tx>
          <c:layout/>
        </c:title>
        <c:tickLblPos val="nextTo"/>
        <c:crossAx val="71349760"/>
        <c:crosses val="autoZero"/>
        <c:auto val="1"/>
        <c:lblAlgn val="ctr"/>
        <c:lblOffset val="100"/>
      </c:catAx>
      <c:valAx>
        <c:axId val="71349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O. insidiosus Alive</a:t>
                </a:r>
              </a:p>
            </c:rich>
          </c:tx>
          <c:layout/>
        </c:title>
        <c:numFmt formatCode="General" sourceLinked="1"/>
        <c:tickLblPos val="nextTo"/>
        <c:crossAx val="7133529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1"/>
  <sheetViews>
    <sheetView topLeftCell="A7" workbookViewId="0">
      <selection activeCell="N19" sqref="N19"/>
    </sheetView>
  </sheetViews>
  <sheetFormatPr defaultRowHeight="15"/>
  <cols>
    <col min="8" max="13" width="9.140625" style="2"/>
  </cols>
  <sheetData>
    <row r="2" spans="1:14">
      <c r="A2" t="s">
        <v>6</v>
      </c>
    </row>
    <row r="3" spans="1:14">
      <c r="B3" t="s">
        <v>0</v>
      </c>
      <c r="C3" t="s">
        <v>1</v>
      </c>
      <c r="D3" t="s">
        <v>2</v>
      </c>
      <c r="E3" t="s">
        <v>3</v>
      </c>
      <c r="F3" t="s">
        <v>4</v>
      </c>
      <c r="H3" s="2" t="s">
        <v>8</v>
      </c>
      <c r="L3" s="2" t="s">
        <v>11</v>
      </c>
    </row>
    <row r="4" spans="1:14">
      <c r="A4">
        <v>4</v>
      </c>
      <c r="B4" t="s">
        <v>5</v>
      </c>
      <c r="C4">
        <v>8</v>
      </c>
      <c r="D4">
        <v>13</v>
      </c>
      <c r="E4" s="1">
        <v>12</v>
      </c>
      <c r="F4" s="1">
        <v>9</v>
      </c>
      <c r="H4" s="2">
        <v>1</v>
      </c>
      <c r="I4" s="2">
        <v>0</v>
      </c>
      <c r="J4" s="2">
        <f>9-I4</f>
        <v>9</v>
      </c>
      <c r="L4" s="2">
        <v>1</v>
      </c>
      <c r="M4" s="2">
        <v>0</v>
      </c>
      <c r="N4">
        <f>9-M4</f>
        <v>9</v>
      </c>
    </row>
    <row r="5" spans="1:14">
      <c r="A5">
        <v>3</v>
      </c>
      <c r="B5">
        <v>5</v>
      </c>
      <c r="C5">
        <v>3</v>
      </c>
      <c r="D5">
        <v>4</v>
      </c>
      <c r="E5" s="1">
        <v>4</v>
      </c>
      <c r="F5" s="1">
        <v>7</v>
      </c>
      <c r="H5" s="2">
        <v>2</v>
      </c>
      <c r="I5" s="2">
        <v>0</v>
      </c>
      <c r="J5" s="2">
        <f>J4-I5</f>
        <v>9</v>
      </c>
      <c r="L5" s="2">
        <v>2</v>
      </c>
      <c r="M5" s="2">
        <v>0</v>
      </c>
      <c r="N5">
        <f>N4-M5</f>
        <v>9</v>
      </c>
    </row>
    <row r="6" spans="1:14">
      <c r="A6">
        <v>2</v>
      </c>
      <c r="B6">
        <v>7</v>
      </c>
      <c r="C6">
        <v>4</v>
      </c>
      <c r="D6" s="1">
        <v>12</v>
      </c>
      <c r="E6" s="1">
        <v>7</v>
      </c>
      <c r="F6" s="1">
        <v>4</v>
      </c>
      <c r="H6" s="2">
        <v>3</v>
      </c>
      <c r="I6" s="2">
        <v>1</v>
      </c>
      <c r="J6" s="2">
        <f>J5-I6</f>
        <v>8</v>
      </c>
      <c r="L6" s="2">
        <v>3</v>
      </c>
      <c r="M6" s="2">
        <v>0</v>
      </c>
      <c r="N6">
        <f>N5-M6</f>
        <v>9</v>
      </c>
    </row>
    <row r="7" spans="1:14">
      <c r="A7">
        <v>1</v>
      </c>
      <c r="B7">
        <v>4</v>
      </c>
      <c r="C7">
        <v>7</v>
      </c>
      <c r="D7" s="1" t="s">
        <v>5</v>
      </c>
      <c r="E7" s="1">
        <v>5</v>
      </c>
      <c r="F7" s="1">
        <v>10</v>
      </c>
      <c r="H7" s="2">
        <v>4</v>
      </c>
      <c r="I7" s="2">
        <v>3</v>
      </c>
      <c r="J7" s="2">
        <f t="shared" ref="J7:J16" si="0">J6-I7</f>
        <v>5</v>
      </c>
      <c r="L7" s="2">
        <v>4</v>
      </c>
      <c r="M7" s="2">
        <v>2</v>
      </c>
      <c r="N7">
        <f t="shared" ref="N7:N16" si="1">N6-M7</f>
        <v>7</v>
      </c>
    </row>
    <row r="8" spans="1:14">
      <c r="H8" s="2">
        <v>5</v>
      </c>
      <c r="I8" s="2">
        <v>1</v>
      </c>
      <c r="J8" s="2">
        <f t="shared" si="0"/>
        <v>4</v>
      </c>
      <c r="L8" s="2">
        <v>5</v>
      </c>
      <c r="M8" s="2">
        <v>1</v>
      </c>
      <c r="N8">
        <f t="shared" si="1"/>
        <v>6</v>
      </c>
    </row>
    <row r="9" spans="1:14">
      <c r="A9" t="s">
        <v>7</v>
      </c>
      <c r="H9" s="2">
        <v>6</v>
      </c>
      <c r="I9" s="2">
        <v>0</v>
      </c>
      <c r="J9" s="2">
        <f t="shared" si="0"/>
        <v>4</v>
      </c>
      <c r="L9" s="2">
        <v>6</v>
      </c>
      <c r="M9" s="2">
        <v>0</v>
      </c>
      <c r="N9">
        <f t="shared" si="1"/>
        <v>6</v>
      </c>
    </row>
    <row r="10" spans="1:14">
      <c r="B10" t="s">
        <v>0</v>
      </c>
      <c r="C10" t="s">
        <v>1</v>
      </c>
      <c r="D10" t="s">
        <v>2</v>
      </c>
      <c r="E10" t="s">
        <v>3</v>
      </c>
      <c r="F10" t="s">
        <v>4</v>
      </c>
      <c r="H10" s="2">
        <v>7</v>
      </c>
      <c r="I10" s="2">
        <v>2</v>
      </c>
      <c r="J10" s="2">
        <f t="shared" si="0"/>
        <v>2</v>
      </c>
      <c r="L10" s="2">
        <v>7</v>
      </c>
      <c r="M10" s="2">
        <v>2</v>
      </c>
      <c r="N10">
        <f t="shared" si="1"/>
        <v>4</v>
      </c>
    </row>
    <row r="11" spans="1:14">
      <c r="A11">
        <v>4</v>
      </c>
      <c r="B11">
        <v>5</v>
      </c>
      <c r="C11">
        <v>1</v>
      </c>
      <c r="D11">
        <v>4</v>
      </c>
      <c r="E11" t="s">
        <v>5</v>
      </c>
      <c r="F11">
        <v>4</v>
      </c>
      <c r="H11" s="2">
        <v>8</v>
      </c>
      <c r="I11" s="2">
        <v>1</v>
      </c>
      <c r="J11" s="2">
        <f t="shared" si="0"/>
        <v>1</v>
      </c>
      <c r="L11" s="2">
        <v>8</v>
      </c>
      <c r="M11" s="2">
        <v>0</v>
      </c>
      <c r="N11">
        <f t="shared" si="1"/>
        <v>4</v>
      </c>
    </row>
    <row r="12" spans="1:14">
      <c r="A12">
        <v>3</v>
      </c>
      <c r="B12" t="s">
        <v>5</v>
      </c>
      <c r="C12">
        <v>2</v>
      </c>
      <c r="D12">
        <v>4</v>
      </c>
      <c r="E12">
        <v>3</v>
      </c>
      <c r="F12">
        <v>3</v>
      </c>
      <c r="H12" s="2">
        <v>9</v>
      </c>
      <c r="I12" s="2">
        <v>0</v>
      </c>
      <c r="J12" s="2">
        <f t="shared" si="0"/>
        <v>1</v>
      </c>
      <c r="L12" s="2">
        <v>9</v>
      </c>
      <c r="M12" s="2">
        <v>1</v>
      </c>
      <c r="N12">
        <f t="shared" si="1"/>
        <v>3</v>
      </c>
    </row>
    <row r="13" spans="1:14">
      <c r="A13">
        <v>2</v>
      </c>
      <c r="B13" s="1">
        <v>12</v>
      </c>
      <c r="C13" s="1">
        <v>12</v>
      </c>
      <c r="D13" s="1">
        <v>3</v>
      </c>
      <c r="E13" s="1">
        <v>12</v>
      </c>
      <c r="F13" s="1">
        <v>5</v>
      </c>
      <c r="H13" s="2">
        <v>10</v>
      </c>
      <c r="I13" s="2">
        <v>0</v>
      </c>
      <c r="J13" s="2">
        <f t="shared" si="0"/>
        <v>1</v>
      </c>
      <c r="L13" s="2">
        <v>10</v>
      </c>
      <c r="M13" s="2">
        <v>1</v>
      </c>
      <c r="N13">
        <f t="shared" si="1"/>
        <v>2</v>
      </c>
    </row>
    <row r="14" spans="1:14">
      <c r="A14">
        <v>1</v>
      </c>
      <c r="B14" s="1">
        <v>4</v>
      </c>
      <c r="C14" s="1">
        <v>13</v>
      </c>
      <c r="D14" s="1">
        <v>6</v>
      </c>
      <c r="E14" s="1">
        <v>6</v>
      </c>
      <c r="F14" s="1">
        <v>9</v>
      </c>
      <c r="H14" s="2">
        <v>11</v>
      </c>
      <c r="I14" s="2">
        <v>0</v>
      </c>
      <c r="J14" s="2">
        <f t="shared" si="0"/>
        <v>1</v>
      </c>
      <c r="L14" s="2">
        <v>11</v>
      </c>
      <c r="M14" s="2">
        <v>0</v>
      </c>
      <c r="N14">
        <f t="shared" si="1"/>
        <v>2</v>
      </c>
    </row>
    <row r="15" spans="1:14">
      <c r="H15" s="2">
        <v>12</v>
      </c>
      <c r="I15" s="2">
        <v>0</v>
      </c>
      <c r="J15" s="2">
        <f t="shared" si="0"/>
        <v>1</v>
      </c>
      <c r="L15" s="2">
        <v>12</v>
      </c>
      <c r="M15" s="2">
        <v>2</v>
      </c>
      <c r="N15">
        <f t="shared" si="1"/>
        <v>0</v>
      </c>
    </row>
    <row r="16" spans="1:14">
      <c r="H16" s="2">
        <v>13</v>
      </c>
      <c r="I16" s="2">
        <v>1</v>
      </c>
      <c r="J16" s="2">
        <f t="shared" si="0"/>
        <v>0</v>
      </c>
      <c r="L16" s="2">
        <v>13</v>
      </c>
      <c r="M16" s="2">
        <v>0</v>
      </c>
      <c r="N16">
        <f t="shared" si="1"/>
        <v>0</v>
      </c>
    </row>
    <row r="18" spans="8:14">
      <c r="H18" s="2" t="s">
        <v>9</v>
      </c>
      <c r="L18" s="2" t="s">
        <v>10</v>
      </c>
    </row>
    <row r="19" spans="8:14">
      <c r="H19" s="2">
        <v>1</v>
      </c>
      <c r="I19" s="2">
        <v>1</v>
      </c>
      <c r="J19" s="2">
        <f>8-I19</f>
        <v>7</v>
      </c>
      <c r="L19" s="2">
        <v>1</v>
      </c>
      <c r="M19" s="2">
        <v>0</v>
      </c>
      <c r="N19">
        <f>10-M19</f>
        <v>10</v>
      </c>
    </row>
    <row r="20" spans="8:14">
      <c r="H20" s="2">
        <v>2</v>
      </c>
      <c r="I20" s="2">
        <v>1</v>
      </c>
      <c r="J20" s="2">
        <f>J19-I20</f>
        <v>6</v>
      </c>
      <c r="L20" s="2">
        <v>2</v>
      </c>
      <c r="M20" s="2">
        <v>0</v>
      </c>
      <c r="N20">
        <f>N19-M20</f>
        <v>10</v>
      </c>
    </row>
    <row r="21" spans="8:14">
      <c r="H21" s="2">
        <v>3</v>
      </c>
      <c r="I21" s="2">
        <v>2</v>
      </c>
      <c r="J21" s="2">
        <f>J20-I21</f>
        <v>4</v>
      </c>
      <c r="L21" s="2">
        <v>3</v>
      </c>
      <c r="M21" s="2">
        <v>1</v>
      </c>
      <c r="N21">
        <f>N20-M21</f>
        <v>9</v>
      </c>
    </row>
    <row r="22" spans="8:14">
      <c r="H22" s="2">
        <v>4</v>
      </c>
      <c r="I22" s="2">
        <v>2</v>
      </c>
      <c r="J22" s="2">
        <f t="shared" ref="J22:J31" si="2">J21-I22</f>
        <v>2</v>
      </c>
      <c r="L22" s="2">
        <v>4</v>
      </c>
      <c r="M22" s="2">
        <v>1</v>
      </c>
      <c r="N22">
        <f t="shared" ref="N22:N31" si="3">N21-M22</f>
        <v>8</v>
      </c>
    </row>
    <row r="23" spans="8:14">
      <c r="H23" s="2">
        <v>5</v>
      </c>
      <c r="I23" s="2">
        <v>1</v>
      </c>
      <c r="J23" s="2">
        <f t="shared" si="2"/>
        <v>1</v>
      </c>
      <c r="L23" s="2">
        <v>5</v>
      </c>
      <c r="M23" s="2">
        <v>1</v>
      </c>
      <c r="N23">
        <f t="shared" si="3"/>
        <v>7</v>
      </c>
    </row>
    <row r="24" spans="8:14">
      <c r="H24" s="2">
        <v>6</v>
      </c>
      <c r="I24" s="2">
        <v>0</v>
      </c>
      <c r="J24" s="2">
        <f t="shared" si="2"/>
        <v>1</v>
      </c>
      <c r="L24" s="2">
        <v>6</v>
      </c>
      <c r="M24" s="2">
        <v>2</v>
      </c>
      <c r="N24">
        <f t="shared" si="3"/>
        <v>5</v>
      </c>
    </row>
    <row r="25" spans="8:14">
      <c r="H25" s="2">
        <v>7</v>
      </c>
      <c r="I25" s="2">
        <v>0</v>
      </c>
      <c r="J25" s="2">
        <f t="shared" si="2"/>
        <v>1</v>
      </c>
      <c r="L25" s="2">
        <v>7</v>
      </c>
      <c r="M25" s="2">
        <v>0</v>
      </c>
      <c r="N25">
        <f t="shared" si="3"/>
        <v>5</v>
      </c>
    </row>
    <row r="26" spans="8:14">
      <c r="H26" s="2">
        <v>8</v>
      </c>
      <c r="I26" s="2">
        <v>0</v>
      </c>
      <c r="J26" s="2">
        <f t="shared" si="2"/>
        <v>1</v>
      </c>
      <c r="L26" s="2">
        <v>8</v>
      </c>
      <c r="M26" s="2">
        <v>0</v>
      </c>
      <c r="N26">
        <f t="shared" si="3"/>
        <v>5</v>
      </c>
    </row>
    <row r="27" spans="8:14">
      <c r="H27" s="2">
        <v>9</v>
      </c>
      <c r="I27" s="2">
        <v>0</v>
      </c>
      <c r="J27" s="2">
        <f t="shared" si="2"/>
        <v>1</v>
      </c>
      <c r="L27" s="2">
        <v>9</v>
      </c>
      <c r="M27" s="2">
        <v>1</v>
      </c>
      <c r="N27">
        <f t="shared" si="3"/>
        <v>4</v>
      </c>
    </row>
    <row r="28" spans="8:14">
      <c r="H28" s="2">
        <v>10</v>
      </c>
      <c r="I28" s="2">
        <v>0</v>
      </c>
      <c r="J28" s="2">
        <f t="shared" si="2"/>
        <v>1</v>
      </c>
      <c r="L28" s="2">
        <v>10</v>
      </c>
      <c r="M28" s="2">
        <v>0</v>
      </c>
      <c r="N28">
        <f t="shared" si="3"/>
        <v>4</v>
      </c>
    </row>
    <row r="29" spans="8:14">
      <c r="H29" s="2">
        <v>11</v>
      </c>
      <c r="I29" s="2">
        <v>0</v>
      </c>
      <c r="J29" s="2">
        <f t="shared" si="2"/>
        <v>1</v>
      </c>
      <c r="L29" s="2">
        <v>11</v>
      </c>
      <c r="M29" s="2">
        <v>0</v>
      </c>
      <c r="N29">
        <f t="shared" si="3"/>
        <v>4</v>
      </c>
    </row>
    <row r="30" spans="8:14">
      <c r="H30" s="2">
        <v>12</v>
      </c>
      <c r="I30" s="2">
        <v>0</v>
      </c>
      <c r="J30" s="2">
        <f t="shared" si="2"/>
        <v>1</v>
      </c>
      <c r="L30" s="2">
        <v>12</v>
      </c>
      <c r="M30" s="2">
        <v>3</v>
      </c>
      <c r="N30">
        <f t="shared" si="3"/>
        <v>1</v>
      </c>
    </row>
    <row r="31" spans="8:14">
      <c r="H31" s="2">
        <v>13</v>
      </c>
      <c r="I31" s="2">
        <v>0</v>
      </c>
      <c r="J31" s="2">
        <f t="shared" si="2"/>
        <v>1</v>
      </c>
      <c r="L31" s="2">
        <v>13</v>
      </c>
      <c r="M31" s="2">
        <v>1</v>
      </c>
      <c r="N31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Survival Graph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Kathryn Wong</dc:creator>
  <cp:lastModifiedBy>Sarah Kathryn Wong</cp:lastModifiedBy>
  <dcterms:created xsi:type="dcterms:W3CDTF">2011-03-30T16:32:04Z</dcterms:created>
  <dcterms:modified xsi:type="dcterms:W3CDTF">2011-04-05T18:28:34Z</dcterms:modified>
</cp:coreProperties>
</file>