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1355" windowHeight="4875"/>
  </bookViews>
  <sheets>
    <sheet name="Sheet1" sheetId="1" r:id="rId1"/>
    <sheet name="Sheet2" sheetId="2" r:id="rId2"/>
    <sheet name="Sheet3" sheetId="3" r:id="rId3"/>
  </sheets>
  <calcPr calcId="125725" iterate="1"/>
</workbook>
</file>

<file path=xl/calcChain.xml><?xml version="1.0" encoding="utf-8"?>
<calcChain xmlns="http://schemas.openxmlformats.org/spreadsheetml/2006/main">
  <c r="H87" i="1"/>
  <c r="G87"/>
  <c r="B87"/>
  <c r="A87"/>
  <c r="H49"/>
  <c r="H11"/>
  <c r="H40"/>
  <c r="G49"/>
  <c r="G40"/>
  <c r="G30"/>
  <c r="G11"/>
  <c r="C73"/>
  <c r="C81"/>
  <c r="C65"/>
  <c r="C57"/>
  <c r="C49"/>
  <c r="C11"/>
  <c r="C40"/>
  <c r="C30"/>
  <c r="C20"/>
</calcChain>
</file>

<file path=xl/sharedStrings.xml><?xml version="1.0" encoding="utf-8"?>
<sst xmlns="http://schemas.openxmlformats.org/spreadsheetml/2006/main" count="70" uniqueCount="27">
  <si>
    <t>hb fld</t>
  </si>
  <si>
    <t>bb fld</t>
  </si>
  <si>
    <t>mon 6/13/2011</t>
  </si>
  <si>
    <t>Sun 6 12 2011</t>
  </si>
  <si>
    <t>fri 6/10/2011</t>
  </si>
  <si>
    <t xml:space="preserve"> </t>
  </si>
  <si>
    <t>Saturday 6/11/2011</t>
  </si>
  <si>
    <t>Tuesday 6/14/2011</t>
  </si>
  <si>
    <t>Thursday 6/16/2011</t>
  </si>
  <si>
    <t>Friday 6/17/2011</t>
  </si>
  <si>
    <t>Saturday 6/18/2011</t>
  </si>
  <si>
    <t>David MacFawn data</t>
  </si>
  <si>
    <t>Wes Boomer data</t>
  </si>
  <si>
    <t>honey bee visits</t>
  </si>
  <si>
    <t>bumble bee visits</t>
  </si>
  <si>
    <t>Wed 6/15/2011</t>
  </si>
  <si>
    <t>hb to bb field</t>
  </si>
  <si>
    <t>compare honey bee to bb</t>
  </si>
  <si>
    <t>statistically independent between honeybee in the hb fld and bumble bees in the bb field</t>
  </si>
  <si>
    <t>tt tst p val</t>
  </si>
  <si>
    <t>hb fld, bb visits</t>
  </si>
  <si>
    <t>bb fld, bb visits</t>
  </si>
  <si>
    <t>Average honeybee visits</t>
  </si>
  <si>
    <t>average bumble bee visits</t>
  </si>
  <si>
    <t>Average Visits</t>
  </si>
  <si>
    <t>hb fld, hb visits</t>
  </si>
  <si>
    <t>bb fld, hb visits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</si>
</sst>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horizontal="left" wrapText="1" indent="1"/>
    </xf>
    <xf numFmtId="0" fontId="1" fillId="0" borderId="0" applyFont="0">
      <alignment horizontal="left" wrapText="1" indent="1"/>
    </xf>
  </cellStyleXfs>
  <cellXfs count="2">
    <xf numFmtId="0" fontId="0" fillId="0" borderId="0" xfId="0"/>
    <xf numFmtId="14" fontId="0" fillId="0" borderId="0" xfId="0" applyNumberFormat="1"/>
  </cellXfs>
  <cellStyles count="3">
    <cellStyle name="Normal" xfId="0" builtinId="0"/>
    <cellStyle name="Style 1" xfId="1"/>
    <cellStyle name="Sty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Average honey Bee Visits</c:v>
          </c:tx>
          <c:cat>
            <c:strRef>
              <c:f>Sheet1!$A$86:$B$86</c:f>
              <c:strCache>
                <c:ptCount val="2"/>
                <c:pt idx="0">
                  <c:v>hb fld, hb visits</c:v>
                </c:pt>
                <c:pt idx="1">
                  <c:v>bb fld, hb visits</c:v>
                </c:pt>
              </c:strCache>
            </c:strRef>
          </c:cat>
          <c:val>
            <c:numRef>
              <c:f>Sheet1!$A$87:$B$87</c:f>
              <c:numCache>
                <c:formatCode>General</c:formatCode>
                <c:ptCount val="2"/>
                <c:pt idx="0">
                  <c:v>13.457142857142857</c:v>
                </c:pt>
                <c:pt idx="1">
                  <c:v>10.027777777777779</c:v>
                </c:pt>
              </c:numCache>
            </c:numRef>
          </c:val>
        </c:ser>
        <c:axId val="58348672"/>
        <c:axId val="58350208"/>
      </c:barChart>
      <c:catAx>
        <c:axId val="58348672"/>
        <c:scaling>
          <c:orientation val="minMax"/>
        </c:scaling>
        <c:axPos val="b"/>
        <c:tickLblPos val="nextTo"/>
        <c:crossAx val="58350208"/>
        <c:crosses val="autoZero"/>
        <c:auto val="1"/>
        <c:lblAlgn val="ctr"/>
        <c:lblOffset val="100"/>
      </c:catAx>
      <c:valAx>
        <c:axId val="58350208"/>
        <c:scaling>
          <c:orientation val="minMax"/>
        </c:scaling>
        <c:axPos val="l"/>
        <c:majorGridlines/>
        <c:numFmt formatCode="General" sourceLinked="1"/>
        <c:tickLblPos val="nextTo"/>
        <c:crossAx val="5834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Average Bumble Bee Visits</c:v>
          </c:tx>
          <c:cat>
            <c:strRef>
              <c:f>Sheet1!$G$86:$H$86</c:f>
              <c:strCache>
                <c:ptCount val="2"/>
                <c:pt idx="0">
                  <c:v>hb fld, bb visits</c:v>
                </c:pt>
                <c:pt idx="1">
                  <c:v>bb fld, bb visits</c:v>
                </c:pt>
              </c:strCache>
            </c:strRef>
          </c:cat>
          <c:val>
            <c:numRef>
              <c:f>Sheet1!$G$87:$H$87</c:f>
              <c:numCache>
                <c:formatCode>General</c:formatCode>
                <c:ptCount val="2"/>
                <c:pt idx="0">
                  <c:v>0.1111111111111111</c:v>
                </c:pt>
                <c:pt idx="1">
                  <c:v>8.3333333333333329E-2</c:v>
                </c:pt>
              </c:numCache>
            </c:numRef>
          </c:val>
        </c:ser>
        <c:axId val="58366592"/>
        <c:axId val="58380672"/>
      </c:barChart>
      <c:catAx>
        <c:axId val="58366592"/>
        <c:scaling>
          <c:orientation val="minMax"/>
        </c:scaling>
        <c:axPos val="b"/>
        <c:tickLblPos val="nextTo"/>
        <c:crossAx val="58380672"/>
        <c:crosses val="autoZero"/>
        <c:auto val="1"/>
        <c:lblAlgn val="ctr"/>
        <c:lblOffset val="100"/>
      </c:catAx>
      <c:valAx>
        <c:axId val="58380672"/>
        <c:scaling>
          <c:orientation val="minMax"/>
        </c:scaling>
        <c:axPos val="l"/>
        <c:majorGridlines/>
        <c:numFmt formatCode="General" sourceLinked="1"/>
        <c:tickLblPos val="nextTo"/>
        <c:crossAx val="58366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88</xdr:row>
      <xdr:rowOff>19050</xdr:rowOff>
    </xdr:from>
    <xdr:to>
      <xdr:col>4</xdr:col>
      <xdr:colOff>400050</xdr:colOff>
      <xdr:row>102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38101</xdr:colOff>
      <xdr:row>87</xdr:row>
      <xdr:rowOff>171450</xdr:rowOff>
    </xdr:from>
    <xdr:to>
      <xdr:col>8</xdr:col>
      <xdr:colOff>600075</xdr:colOff>
      <xdr:row>102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87"/>
  <sheetViews>
    <sheetView tabSelected="1" workbookViewId="0">
      <selection activeCell="F86" sqref="F86"/>
    </sheetView>
  </sheetViews>
  <sheetFormatPr defaultRowHeight="15"/>
  <cols>
    <col min="1" max="1" width="9.7109375" customWidth="1"/>
  </cols>
  <sheetData>
    <row r="3" spans="1:9">
      <c r="A3" t="s">
        <v>11</v>
      </c>
    </row>
    <row r="4" spans="1:9">
      <c r="B4" t="s">
        <v>13</v>
      </c>
      <c r="E4" t="s">
        <v>14</v>
      </c>
    </row>
    <row r="5" spans="1:9">
      <c r="A5" s="1" t="s">
        <v>15</v>
      </c>
      <c r="C5" t="s">
        <v>19</v>
      </c>
      <c r="D5" t="s">
        <v>5</v>
      </c>
    </row>
    <row r="6" spans="1:9">
      <c r="A6" t="s">
        <v>0</v>
      </c>
      <c r="B6" t="s">
        <v>1</v>
      </c>
      <c r="E6" t="s">
        <v>0</v>
      </c>
      <c r="F6" t="s">
        <v>1</v>
      </c>
      <c r="H6" t="s">
        <v>16</v>
      </c>
    </row>
    <row r="7" spans="1:9">
      <c r="A7">
        <v>21</v>
      </c>
      <c r="B7">
        <v>25</v>
      </c>
      <c r="E7">
        <v>0</v>
      </c>
      <c r="F7">
        <v>0</v>
      </c>
      <c r="H7" t="s">
        <v>17</v>
      </c>
    </row>
    <row r="8" spans="1:9">
      <c r="A8">
        <v>20</v>
      </c>
      <c r="B8">
        <v>19</v>
      </c>
      <c r="E8">
        <v>0</v>
      </c>
      <c r="F8">
        <v>0</v>
      </c>
    </row>
    <row r="9" spans="1:9">
      <c r="A9">
        <v>20</v>
      </c>
      <c r="B9">
        <v>16</v>
      </c>
      <c r="E9">
        <v>0</v>
      </c>
      <c r="F9">
        <v>1</v>
      </c>
    </row>
    <row r="10" spans="1:9">
      <c r="A10">
        <v>27</v>
      </c>
      <c r="B10">
        <v>22</v>
      </c>
      <c r="D10" t="s">
        <v>5</v>
      </c>
      <c r="E10">
        <v>0</v>
      </c>
      <c r="F10">
        <v>0</v>
      </c>
    </row>
    <row r="11" spans="1:9">
      <c r="B11" t="s">
        <v>5</v>
      </c>
      <c r="C11">
        <f>TTEST(A7:A10,B7:B10,2,1)</f>
        <v>0.51173762080888108</v>
      </c>
      <c r="G11">
        <f>TTEST(E7:E10,F7:F10,2,1)</f>
        <v>0.39100221846980276</v>
      </c>
      <c r="H11">
        <f>TTEST(A7:A10,F7:F10,2,1)+TTEST(A7:A10,F7:F10,2,1)</f>
        <v>2.4276608551254582E-3</v>
      </c>
      <c r="I11" t="s">
        <v>18</v>
      </c>
    </row>
    <row r="14" spans="1:9">
      <c r="A14" t="s">
        <v>2</v>
      </c>
    </row>
    <row r="15" spans="1:9">
      <c r="A15" t="s">
        <v>0</v>
      </c>
      <c r="B15" t="s">
        <v>1</v>
      </c>
      <c r="E15" t="s">
        <v>0</v>
      </c>
      <c r="F15" t="s">
        <v>1</v>
      </c>
    </row>
    <row r="16" spans="1:9">
      <c r="A16">
        <v>16</v>
      </c>
      <c r="B16">
        <v>7</v>
      </c>
      <c r="E16">
        <v>0</v>
      </c>
      <c r="F16">
        <v>0</v>
      </c>
    </row>
    <row r="17" spans="1:7">
      <c r="A17">
        <v>8</v>
      </c>
      <c r="B17">
        <v>6</v>
      </c>
      <c r="E17">
        <v>0</v>
      </c>
      <c r="F17">
        <v>0</v>
      </c>
    </row>
    <row r="18" spans="1:7">
      <c r="A18">
        <v>11</v>
      </c>
      <c r="B18">
        <v>8</v>
      </c>
      <c r="E18">
        <v>0</v>
      </c>
      <c r="F18">
        <v>0</v>
      </c>
    </row>
    <row r="19" spans="1:7">
      <c r="A19">
        <v>20</v>
      </c>
      <c r="B19">
        <v>8</v>
      </c>
      <c r="E19">
        <v>0</v>
      </c>
      <c r="F19">
        <v>0</v>
      </c>
    </row>
    <row r="20" spans="1:7">
      <c r="C20">
        <f>TTEST(A16:A19,B16:B19,2,1)</f>
        <v>7.3121988158451043E-2</v>
      </c>
      <c r="G20" t="s">
        <v>5</v>
      </c>
    </row>
    <row r="22" spans="1:7">
      <c r="A22" t="s">
        <v>3</v>
      </c>
    </row>
    <row r="25" spans="1:7">
      <c r="A25" t="s">
        <v>0</v>
      </c>
      <c r="B25" t="s">
        <v>1</v>
      </c>
      <c r="E25" t="s">
        <v>0</v>
      </c>
      <c r="F25" t="s">
        <v>1</v>
      </c>
    </row>
    <row r="26" spans="1:7">
      <c r="A26">
        <v>8</v>
      </c>
      <c r="B26">
        <v>7</v>
      </c>
      <c r="E26">
        <v>1</v>
      </c>
      <c r="F26">
        <v>0</v>
      </c>
    </row>
    <row r="27" spans="1:7">
      <c r="A27">
        <v>11</v>
      </c>
      <c r="B27">
        <v>12</v>
      </c>
      <c r="E27">
        <v>0</v>
      </c>
      <c r="F27">
        <v>0</v>
      </c>
    </row>
    <row r="28" spans="1:7">
      <c r="A28">
        <v>7</v>
      </c>
      <c r="B28">
        <v>9</v>
      </c>
      <c r="E28">
        <v>0</v>
      </c>
      <c r="F28">
        <v>0</v>
      </c>
    </row>
    <row r="29" spans="1:7">
      <c r="A29">
        <v>10</v>
      </c>
      <c r="B29">
        <v>6</v>
      </c>
      <c r="E29">
        <v>0</v>
      </c>
      <c r="F29">
        <v>0</v>
      </c>
    </row>
    <row r="30" spans="1:7">
      <c r="C30">
        <f>TTEST(A26:A29,B26:B29,2,1)</f>
        <v>0.73061515293367929</v>
      </c>
      <c r="G30">
        <f>TTEST(E26:E29,F26:F29,2,1)</f>
        <v>0.39100221846980276</v>
      </c>
    </row>
    <row r="34" spans="1:9">
      <c r="A34" t="s">
        <v>4</v>
      </c>
    </row>
    <row r="35" spans="1:9">
      <c r="A35" t="s">
        <v>0</v>
      </c>
      <c r="B35" t="s">
        <v>1</v>
      </c>
      <c r="E35" t="s">
        <v>0</v>
      </c>
      <c r="F35" t="s">
        <v>1</v>
      </c>
      <c r="H35" t="s">
        <v>16</v>
      </c>
    </row>
    <row r="36" spans="1:9">
      <c r="A36">
        <v>8</v>
      </c>
      <c r="B36">
        <v>9</v>
      </c>
      <c r="E36">
        <v>1</v>
      </c>
      <c r="F36">
        <v>0</v>
      </c>
      <c r="H36" t="s">
        <v>17</v>
      </c>
    </row>
    <row r="37" spans="1:9">
      <c r="A37">
        <v>7</v>
      </c>
      <c r="B37">
        <v>12</v>
      </c>
      <c r="E37">
        <v>1</v>
      </c>
      <c r="F37">
        <v>0</v>
      </c>
    </row>
    <row r="38" spans="1:9">
      <c r="A38">
        <v>4</v>
      </c>
      <c r="B38">
        <v>9</v>
      </c>
      <c r="E38">
        <v>0</v>
      </c>
      <c r="F38">
        <v>1</v>
      </c>
    </row>
    <row r="39" spans="1:9">
      <c r="A39">
        <v>9</v>
      </c>
      <c r="B39">
        <v>5</v>
      </c>
      <c r="E39">
        <v>1</v>
      </c>
      <c r="F39">
        <v>0</v>
      </c>
    </row>
    <row r="40" spans="1:9">
      <c r="C40">
        <f>TTEST(A36:A39,B36:B39,2,1)</f>
        <v>0.47264943716572982</v>
      </c>
      <c r="G40">
        <f>TTEST(E36:E39,F36:F39,2,1)</f>
        <v>0.39100221846980276</v>
      </c>
      <c r="H40">
        <f>TTEST(A36:A39,F36:F39,2,1)</f>
        <v>1.432013123109274E-2</v>
      </c>
      <c r="I40" t="s">
        <v>18</v>
      </c>
    </row>
    <row r="42" spans="1:9">
      <c r="A42" t="s">
        <v>12</v>
      </c>
    </row>
    <row r="43" spans="1:9">
      <c r="A43" s="1" t="s">
        <v>6</v>
      </c>
    </row>
    <row r="44" spans="1:9">
      <c r="A44" t="s">
        <v>0</v>
      </c>
      <c r="B44" t="s">
        <v>1</v>
      </c>
      <c r="E44" t="s">
        <v>0</v>
      </c>
      <c r="F44" t="s">
        <v>1</v>
      </c>
      <c r="H44" t="s">
        <v>16</v>
      </c>
    </row>
    <row r="45" spans="1:9">
      <c r="A45">
        <v>5</v>
      </c>
      <c r="B45">
        <v>7</v>
      </c>
      <c r="E45">
        <v>0</v>
      </c>
      <c r="F45">
        <v>1</v>
      </c>
      <c r="H45" t="s">
        <v>17</v>
      </c>
    </row>
    <row r="46" spans="1:9">
      <c r="A46">
        <v>8</v>
      </c>
      <c r="B46">
        <v>7</v>
      </c>
      <c r="E46">
        <v>0</v>
      </c>
      <c r="F46">
        <v>0</v>
      </c>
    </row>
    <row r="47" spans="1:9">
      <c r="A47">
        <v>11</v>
      </c>
      <c r="B47">
        <v>8</v>
      </c>
      <c r="E47">
        <v>0</v>
      </c>
      <c r="F47">
        <v>0</v>
      </c>
    </row>
    <row r="48" spans="1:9">
      <c r="A48">
        <v>9</v>
      </c>
      <c r="B48">
        <v>6</v>
      </c>
      <c r="E48">
        <v>0</v>
      </c>
      <c r="F48">
        <v>0</v>
      </c>
    </row>
    <row r="49" spans="1:9">
      <c r="C49">
        <f>TTEST(A45:A48,B45:B48,2,1)</f>
        <v>0.36770072820516753</v>
      </c>
      <c r="G49">
        <f>TTEST(E45:E48,F45:F48,2,1)</f>
        <v>0.39100221846980276</v>
      </c>
      <c r="H49">
        <f>TTEST(A45:A48,F45:F48,2,1)+TTEST(A45:A48,F45:F48,2,1)</f>
        <v>2.4455038868222673E-2</v>
      </c>
      <c r="I49" t="s">
        <v>18</v>
      </c>
    </row>
    <row r="51" spans="1:9">
      <c r="A51" s="1" t="s">
        <v>7</v>
      </c>
    </row>
    <row r="52" spans="1:9">
      <c r="A52" t="s">
        <v>0</v>
      </c>
      <c r="B52" t="s">
        <v>1</v>
      </c>
      <c r="E52" t="s">
        <v>0</v>
      </c>
      <c r="F52" t="s">
        <v>1</v>
      </c>
    </row>
    <row r="53" spans="1:9">
      <c r="A53">
        <v>12</v>
      </c>
      <c r="B53">
        <v>7</v>
      </c>
      <c r="E53">
        <v>0</v>
      </c>
      <c r="F53">
        <v>0</v>
      </c>
    </row>
    <row r="54" spans="1:9">
      <c r="A54">
        <v>10</v>
      </c>
      <c r="B54">
        <v>9</v>
      </c>
      <c r="E54">
        <v>0</v>
      </c>
      <c r="F54">
        <v>0</v>
      </c>
    </row>
    <row r="55" spans="1:9">
      <c r="A55">
        <v>16</v>
      </c>
      <c r="B55">
        <v>5</v>
      </c>
      <c r="E55">
        <v>0</v>
      </c>
      <c r="F55">
        <v>0</v>
      </c>
    </row>
    <row r="56" spans="1:9">
      <c r="A56">
        <v>11</v>
      </c>
      <c r="B56">
        <v>8</v>
      </c>
      <c r="E56">
        <v>0</v>
      </c>
      <c r="F56">
        <v>0</v>
      </c>
    </row>
    <row r="57" spans="1:9">
      <c r="C57">
        <f>TTEST(A53:A56,B53:B56,2,1)</f>
        <v>0.10359887592819411</v>
      </c>
    </row>
    <row r="59" spans="1:9">
      <c r="A59" t="s">
        <v>8</v>
      </c>
    </row>
    <row r="60" spans="1:9">
      <c r="A60" t="s">
        <v>0</v>
      </c>
      <c r="B60" t="s">
        <v>1</v>
      </c>
      <c r="E60" t="s">
        <v>0</v>
      </c>
      <c r="F60" t="s">
        <v>1</v>
      </c>
    </row>
    <row r="61" spans="1:9">
      <c r="A61">
        <v>20</v>
      </c>
      <c r="B61">
        <v>6</v>
      </c>
      <c r="E61">
        <v>0</v>
      </c>
      <c r="F61">
        <v>0</v>
      </c>
    </row>
    <row r="62" spans="1:9">
      <c r="A62">
        <v>7</v>
      </c>
      <c r="B62">
        <v>4</v>
      </c>
      <c r="E62">
        <v>0</v>
      </c>
      <c r="F62">
        <v>0</v>
      </c>
    </row>
    <row r="63" spans="1:9">
      <c r="A63">
        <v>16</v>
      </c>
      <c r="B63">
        <v>7</v>
      </c>
      <c r="E63">
        <v>0</v>
      </c>
      <c r="F63">
        <v>0</v>
      </c>
    </row>
    <row r="64" spans="1:9">
      <c r="A64">
        <v>10</v>
      </c>
      <c r="B64">
        <v>17</v>
      </c>
      <c r="E64">
        <v>0</v>
      </c>
      <c r="F64">
        <v>0</v>
      </c>
    </row>
    <row r="65" spans="1:6">
      <c r="C65">
        <f>TTEST(A61:A64,B61:B64,2,1)</f>
        <v>0.37014265154884951</v>
      </c>
    </row>
    <row r="67" spans="1:6">
      <c r="A67" t="s">
        <v>9</v>
      </c>
    </row>
    <row r="68" spans="1:6">
      <c r="A68" t="s">
        <v>0</v>
      </c>
      <c r="B68" t="s">
        <v>1</v>
      </c>
      <c r="E68" t="s">
        <v>0</v>
      </c>
      <c r="F68" t="s">
        <v>1</v>
      </c>
    </row>
    <row r="69" spans="1:6">
      <c r="A69">
        <v>24</v>
      </c>
      <c r="B69">
        <v>8</v>
      </c>
      <c r="E69">
        <v>0</v>
      </c>
      <c r="F69">
        <v>0</v>
      </c>
    </row>
    <row r="70" spans="1:6">
      <c r="A70">
        <v>17</v>
      </c>
      <c r="B70">
        <v>6</v>
      </c>
      <c r="E70">
        <v>0</v>
      </c>
      <c r="F70">
        <v>0</v>
      </c>
    </row>
    <row r="71" spans="1:6">
      <c r="A71">
        <v>19</v>
      </c>
      <c r="B71">
        <v>5</v>
      </c>
      <c r="E71">
        <v>0</v>
      </c>
      <c r="F71">
        <v>0</v>
      </c>
    </row>
    <row r="72" spans="1:6">
      <c r="A72">
        <v>12</v>
      </c>
      <c r="B72">
        <v>10</v>
      </c>
      <c r="E72">
        <v>0</v>
      </c>
      <c r="F72">
        <v>0</v>
      </c>
    </row>
    <row r="73" spans="1:6">
      <c r="C73">
        <f>TTEST(A69:A72,B69:B72,2,1)+TTEST(A69:A72,B69:B72,2,1)</f>
        <v>8.0322752675727332E-2</v>
      </c>
    </row>
    <row r="75" spans="1:6">
      <c r="A75" s="1" t="s">
        <v>10</v>
      </c>
    </row>
    <row r="76" spans="1:6">
      <c r="A76" t="s">
        <v>0</v>
      </c>
      <c r="B76" t="s">
        <v>1</v>
      </c>
      <c r="E76" t="s">
        <v>0</v>
      </c>
      <c r="F76" t="s">
        <v>1</v>
      </c>
    </row>
    <row r="77" spans="1:6">
      <c r="A77">
        <v>16</v>
      </c>
      <c r="B77">
        <v>13</v>
      </c>
      <c r="E77">
        <v>0</v>
      </c>
      <c r="F77">
        <v>0</v>
      </c>
    </row>
    <row r="78" spans="1:6">
      <c r="A78">
        <v>12</v>
      </c>
      <c r="B78">
        <v>11</v>
      </c>
      <c r="E78">
        <v>0</v>
      </c>
      <c r="F78">
        <v>0</v>
      </c>
    </row>
    <row r="79" spans="1:6">
      <c r="A79">
        <v>12</v>
      </c>
      <c r="B79">
        <v>7</v>
      </c>
      <c r="E79">
        <v>0</v>
      </c>
      <c r="F79">
        <v>0</v>
      </c>
    </row>
    <row r="80" spans="1:6">
      <c r="A80">
        <v>9</v>
      </c>
      <c r="B80">
        <v>30</v>
      </c>
      <c r="E80">
        <v>0</v>
      </c>
      <c r="F80">
        <v>0</v>
      </c>
    </row>
    <row r="81" spans="1:8">
      <c r="C81">
        <f>TTEST(A77:A80,B77:B80,2,1)</f>
        <v>0.65431213636177199</v>
      </c>
    </row>
    <row r="84" spans="1:8">
      <c r="D84" t="s">
        <v>24</v>
      </c>
    </row>
    <row r="85" spans="1:8">
      <c r="A85" t="s">
        <v>22</v>
      </c>
      <c r="G85" t="s">
        <v>23</v>
      </c>
    </row>
    <row r="86" spans="1:8">
      <c r="A86" t="s">
        <v>25</v>
      </c>
      <c r="B86" t="s">
        <v>26</v>
      </c>
      <c r="G86" t="s">
        <v>20</v>
      </c>
      <c r="H86" t="s">
        <v>21</v>
      </c>
    </row>
    <row r="87" spans="1:8">
      <c r="A87">
        <f>AVERAGE(A7:A10,A9:A16,A26:A29,A36:A39,A45:A48,A53:A56,A61:A64,A69:A72,A77:A80)</f>
        <v>13.457142857142857</v>
      </c>
      <c r="B87">
        <f>AVERAGE(B7:B10,B16:B19,B26:B29,B36:B39,B45:B48,B53:B56,B61:B64,B69:B72,B77:B80)</f>
        <v>10.027777777777779</v>
      </c>
      <c r="G87">
        <f>AVERAGE(E7:E10,E16:E19,E26:E29,E36:E39,E45:E48,E53:E56,E61:E64,E69:E72,E77:E80)</f>
        <v>0.1111111111111111</v>
      </c>
      <c r="H87">
        <f>AVERAGE(F7:F10,F16:F19,F26:F29,F36:F39,F45:F48,F53:F56,F61:F64,F69:F72,F77:F80)</f>
        <v>8.3333333333333329E-2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dmacfawn</dc:creator>
  <cp:lastModifiedBy>dmacfawn</cp:lastModifiedBy>
  <cp:lastPrinted>2011-07-16T23:29:33Z</cp:lastPrinted>
  <dcterms:created xsi:type="dcterms:W3CDTF">2011-06-23T19:23:50Z</dcterms:created>
  <dcterms:modified xsi:type="dcterms:W3CDTF">2011-07-18T02:49:29Z</dcterms:modified>
</cp:coreProperties>
</file>