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340" yWindow="160" windowWidth="19360" windowHeight="227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56" i="1"/>
  <c r="F55"/>
  <c r="F53"/>
  <c r="F52"/>
  <c r="E50"/>
  <c r="D50"/>
  <c r="C50"/>
  <c r="E42"/>
  <c r="D42"/>
  <c r="C42"/>
  <c r="E34"/>
  <c r="D34"/>
  <c r="C34"/>
  <c r="E26"/>
  <c r="D26"/>
  <c r="C26"/>
  <c r="E18"/>
  <c r="D18"/>
  <c r="C18"/>
  <c r="E10"/>
  <c r="D10"/>
  <c r="C10"/>
</calcChain>
</file>

<file path=xl/sharedStrings.xml><?xml version="1.0" encoding="utf-8"?>
<sst xmlns="http://schemas.openxmlformats.org/spreadsheetml/2006/main" count="29" uniqueCount="20">
  <si>
    <t>Rep #</t>
    <phoneticPr fontId="1" type="noConversion"/>
  </si>
  <si>
    <t>Plant #</t>
    <phoneticPr fontId="1" type="noConversion"/>
  </si>
  <si>
    <t>2013 biomass</t>
    <phoneticPr fontId="1" type="noConversion"/>
  </si>
  <si>
    <t>notes</t>
    <phoneticPr fontId="1" type="noConversion"/>
  </si>
  <si>
    <t>no HT</t>
    <phoneticPr fontId="1" type="noConversion"/>
  </si>
  <si>
    <t>This rep is closest to the woods.</t>
    <phoneticPr fontId="1" type="noConversion"/>
  </si>
  <si>
    <t>HT</t>
    <phoneticPr fontId="1" type="noConversion"/>
  </si>
  <si>
    <t>this rep is in the same row as rep 1, down hill and not as well drained</t>
    <phoneticPr fontId="1" type="noConversion"/>
  </si>
  <si>
    <t>no HT</t>
    <phoneticPr fontId="1" type="noConversion"/>
  </si>
  <si>
    <t>this rep is at the top of the field next to rep 1</t>
    <phoneticPr fontId="1" type="noConversion"/>
  </si>
  <si>
    <t>this rep is at the top of the foeld next to rep 3</t>
    <phoneticPr fontId="1" type="noConversion"/>
  </si>
  <si>
    <t>this rep is at the top of the field next to rep 4</t>
    <phoneticPr fontId="1" type="noConversion"/>
  </si>
  <si>
    <t>this rep is at the bottom of the field in the same row as rep5, it is very wet in this rep.</t>
    <phoneticPr fontId="1" type="noConversion"/>
  </si>
  <si>
    <t>No HT</t>
  </si>
  <si>
    <t>2010 biomass (g)</t>
    <phoneticPr fontId="1" type="noConversion"/>
  </si>
  <si>
    <t xml:space="preserve">2011 biomass (g) </t>
    <phoneticPr fontId="1" type="noConversion"/>
  </si>
  <si>
    <t>2012 biomass (g)</t>
    <phoneticPr fontId="1" type="noConversion"/>
  </si>
  <si>
    <t>ave</t>
  </si>
  <si>
    <t>ave</t>
    <phoneticPr fontId="1" type="noConversion"/>
  </si>
  <si>
    <t>HT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</si>
</sst>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sz val="8"/>
      <name val="Verdana"/>
    </font>
    <font>
      <sz val="12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0" xfId="0" applyBorder="1"/>
    <xf numFmtId="0" fontId="2" fillId="0" borderId="0" xfId="0" applyFont="1" applyBorder="1" applyAlignment="1">
      <alignment wrapText="1"/>
    </xf>
    <xf numFmtId="2" fontId="0" fillId="0" borderId="0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57"/>
  <sheetViews>
    <sheetView tabSelected="1" topLeftCell="P12" workbookViewId="0">
      <selection activeCell="F56" sqref="F56"/>
    </sheetView>
  </sheetViews>
  <sheetFormatPr baseColWidth="10" defaultRowHeight="13"/>
  <cols>
    <col min="1" max="1" width="6" customWidth="1"/>
    <col min="2" max="2" width="6.42578125" customWidth="1"/>
    <col min="3" max="3" width="8.5703125" customWidth="1"/>
    <col min="4" max="5" width="7.7109375" customWidth="1"/>
    <col min="6" max="6" width="6.7109375" customWidth="1"/>
    <col min="7" max="7" width="10.7109375" style="12"/>
  </cols>
  <sheetData>
    <row r="1" spans="1:7">
      <c r="E1" s="1"/>
    </row>
    <row r="2" spans="1:7">
      <c r="E2" s="1"/>
    </row>
    <row r="3" spans="1:7" ht="39">
      <c r="A3" s="2" t="s">
        <v>0</v>
      </c>
      <c r="B3" s="2" t="s">
        <v>1</v>
      </c>
      <c r="C3" s="10" t="s">
        <v>14</v>
      </c>
      <c r="D3" s="10" t="s">
        <v>15</v>
      </c>
      <c r="E3" s="11" t="s">
        <v>16</v>
      </c>
      <c r="F3" s="10" t="s">
        <v>2</v>
      </c>
      <c r="G3" s="13" t="s">
        <v>3</v>
      </c>
    </row>
    <row r="4" spans="1:7">
      <c r="A4" s="2" t="s">
        <v>4</v>
      </c>
      <c r="B4" s="2"/>
      <c r="C4" s="2"/>
      <c r="D4" s="2"/>
      <c r="E4" s="3"/>
      <c r="F4" s="2"/>
      <c r="G4" s="16" t="s">
        <v>5</v>
      </c>
    </row>
    <row r="5" spans="1:7" ht="16">
      <c r="A5" s="2">
        <v>1</v>
      </c>
      <c r="B5" s="2">
        <v>1</v>
      </c>
      <c r="C5" s="2">
        <v>59.78</v>
      </c>
      <c r="D5" s="4">
        <v>62.8</v>
      </c>
      <c r="E5" s="3">
        <v>147</v>
      </c>
      <c r="F5" s="2"/>
      <c r="G5" s="16"/>
    </row>
    <row r="6" spans="1:7" ht="16">
      <c r="A6" s="2">
        <v>1</v>
      </c>
      <c r="B6" s="2">
        <v>4</v>
      </c>
      <c r="C6" s="2">
        <v>88.55</v>
      </c>
      <c r="D6" s="4">
        <v>91.5</v>
      </c>
      <c r="E6" s="3">
        <v>190.2</v>
      </c>
      <c r="F6" s="2"/>
      <c r="G6" s="16"/>
    </row>
    <row r="7" spans="1:7" ht="16">
      <c r="A7" s="2">
        <v>1</v>
      </c>
      <c r="B7" s="2">
        <v>12</v>
      </c>
      <c r="C7" s="2">
        <v>59.35</v>
      </c>
      <c r="D7" s="4">
        <v>56.1</v>
      </c>
      <c r="E7" s="3">
        <v>103.19999999999999</v>
      </c>
      <c r="F7" s="2"/>
      <c r="G7" s="16"/>
    </row>
    <row r="8" spans="1:7" ht="16">
      <c r="A8" s="2">
        <v>1</v>
      </c>
      <c r="B8" s="2">
        <v>17</v>
      </c>
      <c r="C8" s="2">
        <v>24.79</v>
      </c>
      <c r="D8" s="4">
        <v>29.3</v>
      </c>
      <c r="E8" s="3">
        <v>68.2</v>
      </c>
      <c r="F8" s="2"/>
      <c r="G8" s="16"/>
    </row>
    <row r="9" spans="1:7" ht="16">
      <c r="A9" s="2">
        <v>1</v>
      </c>
      <c r="B9" s="2">
        <v>19</v>
      </c>
      <c r="C9" s="2">
        <v>16.899999999999999</v>
      </c>
      <c r="D9" s="4">
        <v>17.899999999999999</v>
      </c>
      <c r="E9" s="3">
        <v>42.2</v>
      </c>
      <c r="F9" s="2"/>
      <c r="G9" s="16"/>
    </row>
    <row r="10" spans="1:7">
      <c r="A10" s="5" t="s">
        <v>18</v>
      </c>
      <c r="B10" s="5"/>
      <c r="C10" s="5">
        <f>AVERAGE(C5:C9)</f>
        <v>49.873999999999995</v>
      </c>
      <c r="D10" s="5">
        <f t="shared" ref="D10:E10" si="0">AVERAGE(D5:D9)</f>
        <v>51.52</v>
      </c>
      <c r="E10" s="6">
        <f t="shared" si="0"/>
        <v>110.16</v>
      </c>
      <c r="F10" s="5"/>
      <c r="G10" s="14"/>
    </row>
    <row r="11" spans="1:7" ht="16">
      <c r="A11" s="2"/>
      <c r="B11" s="2"/>
      <c r="C11" s="2"/>
      <c r="D11" s="4"/>
      <c r="E11" s="3"/>
      <c r="F11" s="2"/>
      <c r="G11" s="10"/>
    </row>
    <row r="12" spans="1:7" ht="16">
      <c r="A12" s="2" t="s">
        <v>6</v>
      </c>
      <c r="B12" s="2"/>
      <c r="C12" s="2"/>
      <c r="D12" s="4"/>
      <c r="E12" s="3"/>
      <c r="F12" s="2"/>
      <c r="G12" s="16" t="s">
        <v>7</v>
      </c>
    </row>
    <row r="13" spans="1:7" ht="16">
      <c r="A13" s="2">
        <v>2</v>
      </c>
      <c r="B13" s="2">
        <v>1</v>
      </c>
      <c r="C13" s="2">
        <v>14.74</v>
      </c>
      <c r="D13" s="4">
        <v>33</v>
      </c>
      <c r="E13" s="3">
        <v>79.599999999999994</v>
      </c>
      <c r="F13" s="2"/>
      <c r="G13" s="16"/>
    </row>
    <row r="14" spans="1:7" ht="16">
      <c r="A14" s="2">
        <v>2</v>
      </c>
      <c r="B14" s="2">
        <v>2</v>
      </c>
      <c r="C14" s="2">
        <v>116.38</v>
      </c>
      <c r="D14" s="4">
        <v>41.4</v>
      </c>
      <c r="E14" s="3">
        <v>96.9</v>
      </c>
      <c r="F14" s="2"/>
      <c r="G14" s="16"/>
    </row>
    <row r="15" spans="1:7" ht="16">
      <c r="A15" s="2">
        <v>2</v>
      </c>
      <c r="B15" s="2">
        <v>6</v>
      </c>
      <c r="C15" s="2">
        <v>44.7</v>
      </c>
      <c r="D15" s="4">
        <v>54.8</v>
      </c>
      <c r="E15" s="3">
        <v>65.400000000000006</v>
      </c>
      <c r="F15" s="2"/>
      <c r="G15" s="16"/>
    </row>
    <row r="16" spans="1:7" ht="16">
      <c r="A16" s="2">
        <v>2</v>
      </c>
      <c r="B16" s="2">
        <v>8</v>
      </c>
      <c r="C16" s="2">
        <v>45.01</v>
      </c>
      <c r="D16" s="4">
        <v>11.4</v>
      </c>
      <c r="E16" s="3">
        <v>20.100000000000001</v>
      </c>
      <c r="F16" s="2"/>
      <c r="G16" s="16"/>
    </row>
    <row r="17" spans="1:7" ht="16">
      <c r="A17" s="2">
        <v>2</v>
      </c>
      <c r="B17" s="2">
        <v>11</v>
      </c>
      <c r="C17" s="2">
        <v>8.5500000000000007</v>
      </c>
      <c r="D17" s="4">
        <v>33.299999999999997</v>
      </c>
      <c r="E17" s="3">
        <v>43.2</v>
      </c>
      <c r="F17" s="2"/>
      <c r="G17" s="16"/>
    </row>
    <row r="18" spans="1:7">
      <c r="A18" s="5" t="s">
        <v>17</v>
      </c>
      <c r="B18" s="5"/>
      <c r="C18" s="5">
        <f>AVERAGE(C13:C17)</f>
        <v>45.875999999999998</v>
      </c>
      <c r="D18" s="5">
        <f t="shared" ref="D18:E18" si="1">AVERAGE(D13:D17)</f>
        <v>34.779999999999994</v>
      </c>
      <c r="E18" s="6">
        <f t="shared" si="1"/>
        <v>61.04</v>
      </c>
      <c r="F18" s="5"/>
      <c r="G18" s="14"/>
    </row>
    <row r="19" spans="1:7" ht="16">
      <c r="A19" s="2"/>
      <c r="B19" s="2"/>
      <c r="C19" s="2"/>
      <c r="D19" s="4"/>
      <c r="E19" s="3"/>
      <c r="F19" s="2"/>
      <c r="G19" s="10"/>
    </row>
    <row r="20" spans="1:7" ht="16">
      <c r="A20" s="2" t="s">
        <v>8</v>
      </c>
      <c r="B20" s="2"/>
      <c r="C20" s="2"/>
      <c r="D20" s="4"/>
      <c r="E20" s="3"/>
      <c r="F20" s="2"/>
      <c r="G20" s="16" t="s">
        <v>9</v>
      </c>
    </row>
    <row r="21" spans="1:7" ht="16">
      <c r="A21" s="2">
        <v>3</v>
      </c>
      <c r="B21" s="2">
        <v>1</v>
      </c>
      <c r="C21" s="2">
        <v>29.01</v>
      </c>
      <c r="D21" s="4">
        <v>52.6</v>
      </c>
      <c r="E21" s="3">
        <v>92.2</v>
      </c>
      <c r="F21" s="2"/>
      <c r="G21" s="16"/>
    </row>
    <row r="22" spans="1:7" ht="16">
      <c r="A22" s="2">
        <v>3</v>
      </c>
      <c r="B22" s="2">
        <v>10</v>
      </c>
      <c r="C22" s="2">
        <v>40.94</v>
      </c>
      <c r="D22" s="4">
        <v>105</v>
      </c>
      <c r="E22" s="3">
        <v>187.9</v>
      </c>
      <c r="F22" s="2"/>
      <c r="G22" s="16"/>
    </row>
    <row r="23" spans="1:7" ht="16">
      <c r="A23" s="2">
        <v>3</v>
      </c>
      <c r="B23" s="2">
        <v>12</v>
      </c>
      <c r="C23" s="2">
        <v>15.01</v>
      </c>
      <c r="D23" s="4">
        <v>18.899999999999999</v>
      </c>
      <c r="E23" s="3">
        <v>59.3</v>
      </c>
      <c r="F23" s="2"/>
      <c r="G23" s="16"/>
    </row>
    <row r="24" spans="1:7" ht="16">
      <c r="A24" s="2">
        <v>3</v>
      </c>
      <c r="B24" s="2">
        <v>13</v>
      </c>
      <c r="C24" s="2">
        <v>60.78</v>
      </c>
      <c r="D24" s="4">
        <v>75.900000000000006</v>
      </c>
      <c r="E24" s="3">
        <v>172.6</v>
      </c>
      <c r="F24" s="2"/>
      <c r="G24" s="16"/>
    </row>
    <row r="25" spans="1:7" ht="16">
      <c r="A25" s="2">
        <v>3</v>
      </c>
      <c r="B25" s="2">
        <v>15</v>
      </c>
      <c r="C25" s="2">
        <v>1.79</v>
      </c>
      <c r="D25" s="4">
        <v>113</v>
      </c>
      <c r="E25" s="3">
        <v>80</v>
      </c>
      <c r="F25" s="2"/>
      <c r="G25" s="16"/>
    </row>
    <row r="26" spans="1:7">
      <c r="A26" s="5" t="s">
        <v>17</v>
      </c>
      <c r="B26" s="5"/>
      <c r="C26" s="5">
        <f>AVERAGE(C21:C25)</f>
        <v>29.506</v>
      </c>
      <c r="D26" s="5">
        <f t="shared" ref="D26:E26" si="2">AVERAGE(D21:D25)</f>
        <v>73.08</v>
      </c>
      <c r="E26" s="6">
        <f t="shared" si="2"/>
        <v>118.4</v>
      </c>
      <c r="F26" s="5"/>
      <c r="G26" s="14"/>
    </row>
    <row r="27" spans="1:7" ht="16">
      <c r="A27" s="2"/>
      <c r="B27" s="2"/>
      <c r="C27" s="2"/>
      <c r="D27" s="4"/>
      <c r="E27" s="3"/>
      <c r="F27" s="2"/>
      <c r="G27" s="10"/>
    </row>
    <row r="28" spans="1:7" ht="16">
      <c r="A28" s="2" t="s">
        <v>6</v>
      </c>
      <c r="B28" s="2"/>
      <c r="C28" s="2"/>
      <c r="D28" s="4"/>
      <c r="E28" s="3"/>
      <c r="F28" s="2"/>
      <c r="G28" s="16" t="s">
        <v>10</v>
      </c>
    </row>
    <row r="29" spans="1:7" ht="16">
      <c r="A29" s="2">
        <v>4</v>
      </c>
      <c r="B29" s="2">
        <v>4</v>
      </c>
      <c r="C29" s="2">
        <v>114.75</v>
      </c>
      <c r="D29" s="4">
        <v>202.1</v>
      </c>
      <c r="E29" s="3">
        <v>223.1</v>
      </c>
      <c r="F29" s="2"/>
      <c r="G29" s="16"/>
    </row>
    <row r="30" spans="1:7" ht="16">
      <c r="A30" s="2">
        <v>4</v>
      </c>
      <c r="B30" s="2">
        <v>6</v>
      </c>
      <c r="C30" s="2">
        <v>46.33</v>
      </c>
      <c r="D30" s="4">
        <v>114.4</v>
      </c>
      <c r="E30" s="3">
        <v>149</v>
      </c>
      <c r="F30" s="2"/>
      <c r="G30" s="16"/>
    </row>
    <row r="31" spans="1:7" ht="16">
      <c r="A31" s="2">
        <v>4</v>
      </c>
      <c r="B31" s="2">
        <v>8</v>
      </c>
      <c r="C31" s="2">
        <v>4.04</v>
      </c>
      <c r="D31" s="4">
        <v>8.3000000000000007</v>
      </c>
      <c r="E31" s="3">
        <v>11.600000000000001</v>
      </c>
      <c r="F31" s="2"/>
      <c r="G31" s="16"/>
    </row>
    <row r="32" spans="1:7" ht="16">
      <c r="A32" s="2">
        <v>4</v>
      </c>
      <c r="B32" s="2">
        <v>9</v>
      </c>
      <c r="C32" s="2">
        <v>25.7</v>
      </c>
      <c r="D32" s="4">
        <v>73.3</v>
      </c>
      <c r="E32" s="3">
        <v>75.599999999999994</v>
      </c>
      <c r="F32" s="2"/>
      <c r="G32" s="16"/>
    </row>
    <row r="33" spans="1:7" ht="16">
      <c r="A33" s="2">
        <v>4</v>
      </c>
      <c r="B33" s="2">
        <v>10</v>
      </c>
      <c r="C33" s="2">
        <v>9.09</v>
      </c>
      <c r="D33" s="4">
        <v>17.399999999999999</v>
      </c>
      <c r="E33" s="3">
        <v>72.2</v>
      </c>
      <c r="F33" s="2"/>
      <c r="G33" s="16"/>
    </row>
    <row r="34" spans="1:7">
      <c r="A34" s="5" t="s">
        <v>17</v>
      </c>
      <c r="B34" s="5"/>
      <c r="C34" s="5">
        <f>AVERAGE(C29:C33)</f>
        <v>39.981999999999992</v>
      </c>
      <c r="D34" s="5">
        <f t="shared" ref="D34:E34" si="3">AVERAGE(D29:D33)</f>
        <v>83.1</v>
      </c>
      <c r="E34" s="6">
        <f t="shared" si="3"/>
        <v>106.30000000000003</v>
      </c>
      <c r="F34" s="5"/>
      <c r="G34" s="14"/>
    </row>
    <row r="35" spans="1:7" ht="16">
      <c r="A35" s="2"/>
      <c r="B35" s="2"/>
      <c r="C35" s="2"/>
      <c r="D35" s="4"/>
      <c r="E35" s="3"/>
      <c r="F35" s="2"/>
      <c r="G35" s="10"/>
    </row>
    <row r="36" spans="1:7" ht="16">
      <c r="A36" s="2" t="s">
        <v>8</v>
      </c>
      <c r="B36" s="2"/>
      <c r="C36" s="2"/>
      <c r="D36" s="4"/>
      <c r="E36" s="3"/>
      <c r="F36" s="2"/>
      <c r="G36" s="16" t="s">
        <v>11</v>
      </c>
    </row>
    <row r="37" spans="1:7" ht="16">
      <c r="A37" s="2">
        <v>5</v>
      </c>
      <c r="B37" s="2">
        <v>1</v>
      </c>
      <c r="C37" s="2">
        <v>2.64</v>
      </c>
      <c r="D37" s="4">
        <v>3.3</v>
      </c>
      <c r="E37" s="3">
        <v>6.3000000000000007</v>
      </c>
      <c r="F37" s="2"/>
      <c r="G37" s="16"/>
    </row>
    <row r="38" spans="1:7" ht="16">
      <c r="A38" s="2">
        <v>5</v>
      </c>
      <c r="B38" s="2">
        <v>5</v>
      </c>
      <c r="C38" s="2">
        <v>32.42</v>
      </c>
      <c r="D38" s="4">
        <v>44</v>
      </c>
      <c r="E38" s="3">
        <v>56.599999999999994</v>
      </c>
      <c r="F38" s="2"/>
      <c r="G38" s="16"/>
    </row>
    <row r="39" spans="1:7" ht="16">
      <c r="A39" s="2">
        <v>5</v>
      </c>
      <c r="B39" s="2">
        <v>11</v>
      </c>
      <c r="C39" s="2">
        <v>39.06</v>
      </c>
      <c r="D39" s="4">
        <v>34.799999999999997</v>
      </c>
      <c r="E39" s="3">
        <v>68.900000000000006</v>
      </c>
      <c r="F39" s="2"/>
      <c r="G39" s="16"/>
    </row>
    <row r="40" spans="1:7" ht="16">
      <c r="A40" s="2">
        <v>5</v>
      </c>
      <c r="B40" s="2">
        <v>17</v>
      </c>
      <c r="C40" s="2">
        <v>13.91</v>
      </c>
      <c r="D40" s="4">
        <v>21.2</v>
      </c>
      <c r="E40" s="3">
        <v>32.700000000000003</v>
      </c>
      <c r="F40" s="2"/>
      <c r="G40" s="16"/>
    </row>
    <row r="41" spans="1:7" ht="16">
      <c r="A41" s="2">
        <v>5</v>
      </c>
      <c r="B41" s="2">
        <v>24</v>
      </c>
      <c r="C41" s="2">
        <v>19.64</v>
      </c>
      <c r="D41" s="4">
        <v>25.4</v>
      </c>
      <c r="E41" s="3">
        <v>40.700000000000003</v>
      </c>
      <c r="F41" s="2"/>
      <c r="G41" s="16"/>
    </row>
    <row r="42" spans="1:7">
      <c r="A42" s="5" t="s">
        <v>17</v>
      </c>
      <c r="B42" s="5"/>
      <c r="C42" s="5">
        <f>AVERAGE(C37:C41)</f>
        <v>21.533999999999999</v>
      </c>
      <c r="D42" s="5">
        <f t="shared" ref="D42:E42" si="4">AVERAGE(D37:D41)</f>
        <v>25.74</v>
      </c>
      <c r="E42" s="6">
        <f t="shared" si="4"/>
        <v>41.04</v>
      </c>
      <c r="F42" s="5"/>
      <c r="G42" s="14"/>
    </row>
    <row r="43" spans="1:7" ht="16">
      <c r="A43" s="2"/>
      <c r="B43" s="2"/>
      <c r="C43" s="2"/>
      <c r="D43" s="4"/>
      <c r="E43" s="3"/>
      <c r="F43" s="2"/>
      <c r="G43" s="10"/>
    </row>
    <row r="44" spans="1:7" ht="16">
      <c r="A44" s="2" t="s">
        <v>6</v>
      </c>
      <c r="B44" s="2"/>
      <c r="C44" s="2"/>
      <c r="D44" s="4"/>
      <c r="E44" s="3"/>
      <c r="F44" s="2"/>
      <c r="G44" s="16" t="s">
        <v>12</v>
      </c>
    </row>
    <row r="45" spans="1:7" ht="16">
      <c r="A45" s="2">
        <v>6</v>
      </c>
      <c r="B45" s="2">
        <v>6</v>
      </c>
      <c r="C45" s="2">
        <v>11.87</v>
      </c>
      <c r="D45" s="4">
        <v>7.8</v>
      </c>
      <c r="E45" s="3">
        <v>4.3999999999999986</v>
      </c>
      <c r="F45" s="2"/>
      <c r="G45" s="16"/>
    </row>
    <row r="46" spans="1:7" ht="16">
      <c r="A46" s="2">
        <v>6</v>
      </c>
      <c r="B46" s="2">
        <v>9</v>
      </c>
      <c r="C46" s="2">
        <v>65.8</v>
      </c>
      <c r="D46" s="4">
        <v>36.5</v>
      </c>
      <c r="E46" s="3">
        <v>35</v>
      </c>
      <c r="F46" s="2"/>
      <c r="G46" s="16"/>
    </row>
    <row r="47" spans="1:7" ht="16">
      <c r="A47" s="2">
        <v>6</v>
      </c>
      <c r="B47" s="2">
        <v>10</v>
      </c>
      <c r="C47" s="2">
        <v>61.07</v>
      </c>
      <c r="D47" s="4">
        <v>24.3</v>
      </c>
      <c r="E47" s="3">
        <v>68.900000000000006</v>
      </c>
      <c r="F47" s="2"/>
      <c r="G47" s="16"/>
    </row>
    <row r="48" spans="1:7" ht="16">
      <c r="A48" s="2">
        <v>6</v>
      </c>
      <c r="B48" s="2">
        <v>19</v>
      </c>
      <c r="C48" s="2">
        <v>43.36</v>
      </c>
      <c r="D48" s="4">
        <v>35.799999999999997</v>
      </c>
      <c r="E48" s="3">
        <v>54.8</v>
      </c>
      <c r="F48" s="2"/>
      <c r="G48" s="16"/>
    </row>
    <row r="49" spans="1:7" ht="16">
      <c r="A49" s="2">
        <v>6</v>
      </c>
      <c r="B49" s="2">
        <v>31</v>
      </c>
      <c r="C49" s="2">
        <v>13.65</v>
      </c>
      <c r="D49" s="4">
        <v>28.5</v>
      </c>
      <c r="E49" s="3">
        <v>41.5</v>
      </c>
      <c r="F49" s="2"/>
      <c r="G49" s="16"/>
    </row>
    <row r="50" spans="1:7">
      <c r="A50" s="5" t="s">
        <v>17</v>
      </c>
      <c r="B50" s="5"/>
      <c r="C50" s="5">
        <f>AVERAGE(C45:C49)</f>
        <v>39.150000000000006</v>
      </c>
      <c r="D50" s="5">
        <f t="shared" ref="D50:E50" si="5">AVERAGE(D45:D49)</f>
        <v>26.579999999999995</v>
      </c>
      <c r="E50" s="6">
        <f t="shared" si="5"/>
        <v>40.92</v>
      </c>
      <c r="F50" s="5"/>
      <c r="G50" s="14"/>
    </row>
    <row r="51" spans="1:7" ht="16">
      <c r="A51" s="7"/>
      <c r="B51" s="7"/>
      <c r="C51" s="7"/>
      <c r="D51" s="8"/>
      <c r="E51" s="9"/>
      <c r="F51" s="7"/>
      <c r="G51" s="15"/>
    </row>
    <row r="52" spans="1:7" ht="16">
      <c r="A52" s="5">
        <v>2012</v>
      </c>
      <c r="B52" s="5" t="s">
        <v>6</v>
      </c>
      <c r="C52" s="5">
        <v>61.04</v>
      </c>
      <c r="D52" s="5">
        <v>106.3</v>
      </c>
      <c r="E52" s="17">
        <v>40.92</v>
      </c>
      <c r="F52" s="6">
        <f>AVERAGE(C52:E52)</f>
        <v>69.42</v>
      </c>
      <c r="G52" s="15"/>
    </row>
    <row r="53" spans="1:7" ht="16">
      <c r="A53" s="2"/>
      <c r="B53" s="5" t="s">
        <v>13</v>
      </c>
      <c r="C53" s="5">
        <v>110.16</v>
      </c>
      <c r="D53" s="5">
        <v>118.4</v>
      </c>
      <c r="E53" s="17">
        <v>41.04</v>
      </c>
      <c r="F53" s="6">
        <f>AVERAGE(C53:E53)</f>
        <v>89.866666666666674</v>
      </c>
      <c r="G53" s="15"/>
    </row>
    <row r="54" spans="1:7" ht="16">
      <c r="A54" s="2"/>
      <c r="B54" s="2"/>
      <c r="C54" s="2"/>
      <c r="D54" s="2"/>
      <c r="E54" s="4"/>
      <c r="F54" s="18"/>
      <c r="G54" s="15"/>
    </row>
    <row r="55" spans="1:7" ht="16">
      <c r="A55" s="2">
        <v>2011</v>
      </c>
      <c r="B55" s="5" t="s">
        <v>19</v>
      </c>
      <c r="C55" s="5">
        <v>34.78</v>
      </c>
      <c r="D55" s="5">
        <v>83.1</v>
      </c>
      <c r="E55" s="17">
        <v>26.58</v>
      </c>
      <c r="F55" s="6">
        <f t="shared" ref="F55:F56" si="6">AVERAGE(C55:E55)</f>
        <v>48.153333333333329</v>
      </c>
      <c r="G55" s="15"/>
    </row>
    <row r="56" spans="1:7" ht="16">
      <c r="A56" s="2"/>
      <c r="B56" s="5" t="s">
        <v>13</v>
      </c>
      <c r="C56" s="5">
        <v>51.52</v>
      </c>
      <c r="D56" s="5">
        <v>73.08</v>
      </c>
      <c r="E56" s="17">
        <v>25.74</v>
      </c>
      <c r="F56" s="6">
        <f t="shared" si="6"/>
        <v>50.113333333333337</v>
      </c>
      <c r="G56" s="15"/>
    </row>
    <row r="57" spans="1:7">
      <c r="E57" s="1"/>
    </row>
  </sheetData>
  <sheetCalcPr fullCalcOnLoad="1"/>
  <mergeCells count="6">
    <mergeCell ref="G4:G9"/>
    <mergeCell ref="G12:G17"/>
    <mergeCell ref="G20:G25"/>
    <mergeCell ref="G28:G33"/>
    <mergeCell ref="G36:G41"/>
    <mergeCell ref="G44:G49"/>
  </mergeCells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UAF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Hanscom</dc:creator>
  <cp:lastModifiedBy>Jan Hanscom</cp:lastModifiedBy>
  <dcterms:created xsi:type="dcterms:W3CDTF">2012-12-14T04:42:33Z</dcterms:created>
  <dcterms:modified xsi:type="dcterms:W3CDTF">2012-12-14T04:49:40Z</dcterms:modified>
</cp:coreProperties>
</file>