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uber\Documents\Folders to update\Grad Student Grants\2016 GS\Final reports\GNE16-117\"/>
    </mc:Choice>
  </mc:AlternateContent>
  <bookViews>
    <workbookView xWindow="636" yWindow="1176" windowWidth="28164" windowHeight="15576" tabRatio="50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<sst xmlns="http://schemas.openxmlformats.org/spreadsheetml/2006/main" count="46" uniqueCount="42">
  <si>
    <t>Sample ID</t>
  </si>
  <si>
    <t>Raw Reads</t>
  </si>
  <si>
    <t>Reads with Bacteria Hit</t>
  </si>
  <si>
    <t>Total Bacteria Hits</t>
  </si>
  <si>
    <t>Filtered Bacteria Hits</t>
  </si>
  <si>
    <t>Reads with ARG Hit</t>
  </si>
  <si>
    <t>Total ARGs hit</t>
  </si>
  <si>
    <t>Filtered ARGs Hit</t>
  </si>
  <si>
    <t>Reads with VF Hit</t>
  </si>
  <si>
    <t>Total VF hit</t>
  </si>
  <si>
    <t>Filtered VF Hit</t>
  </si>
  <si>
    <t>EGSH_1</t>
  </si>
  <si>
    <t>EGSH_2</t>
  </si>
  <si>
    <t>EGWA_1</t>
  </si>
  <si>
    <t>EGWA_2</t>
  </si>
  <si>
    <t>FICO_1</t>
  </si>
  <si>
    <t>FICO_2</t>
  </si>
  <si>
    <t>HANF_1</t>
  </si>
  <si>
    <t>HANF_2</t>
  </si>
  <si>
    <t>HOSP_1</t>
  </si>
  <si>
    <t>HOSP_2</t>
  </si>
  <si>
    <t>NURH_1</t>
  </si>
  <si>
    <t>NURH_2</t>
  </si>
  <si>
    <t>RFSC_1</t>
  </si>
  <si>
    <t>RFSC_2</t>
  </si>
  <si>
    <t>RWCO_1</t>
  </si>
  <si>
    <t>RWCO_2</t>
  </si>
  <si>
    <t>SCHO_1</t>
  </si>
  <si>
    <t>SCHO_2</t>
  </si>
  <si>
    <t>SWCA_1</t>
  </si>
  <si>
    <t>SWCA_2</t>
  </si>
  <si>
    <t>TWCA_1</t>
  </si>
  <si>
    <t>TWCA_2</t>
  </si>
  <si>
    <t>UFCO_1</t>
  </si>
  <si>
    <t>UFCO_2</t>
  </si>
  <si>
    <t>WOCA_1</t>
  </si>
  <si>
    <t>WOCA_2</t>
  </si>
  <si>
    <t>TRBL_1</t>
  </si>
  <si>
    <t xml:space="preserve"> - </t>
  </si>
  <si>
    <t xml:space="preserve"> -  </t>
  </si>
  <si>
    <t>TRBL_2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</si>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</sst>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mbria Math"/>
    </font>
    <font>
      <sz val="12"/>
      <color theme="1"/>
      <name val="Cambria Math"/>
    </font>
    <font>
      <sz val="12"/>
      <color rgb="FF333333"/>
      <name val="Cambria Math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sqref="A1:K30"/>
    </sheetView>
  </sheetViews>
  <sheetFormatPr defaultColWidth="11.19921875" defaultRowHeight="15.6" x14ac:dyDescent="0.3"/>
  <cols>
    <col min="1" max="1" width="9.796875" bestFit="1" customWidth="1"/>
    <col min="3" max="3" width="21.19921875" bestFit="1" customWidth="1"/>
    <col min="5" max="5" width="19.296875" bestFit="1" customWidth="1"/>
    <col min="6" max="6" width="17.796875" bestFit="1" customWidth="1"/>
    <col min="7" max="7" width="13.296875" bestFit="1" customWidth="1"/>
    <col min="8" max="8" width="15.796875" bestFit="1" customWidth="1"/>
    <col min="9" max="9" width="16.296875" bestFit="1" customWidth="1"/>
    <col min="10" max="10" width="11" bestFit="1" customWidth="1"/>
    <col min="11" max="11" width="13.69921875" bestFit="1" customWidth="1"/>
  </cols>
  <sheetData>
    <row r="1" spans="1:11" ht="92.4" x14ac:dyDescent="4.5999999999999996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4" t="s">
        <v>9</v>
      </c>
      <c r="K1" s="6" t="s">
        <v>10</v>
      </c>
    </row>
    <row r="2" spans="1:11" ht="92.4" x14ac:dyDescent="4.5999999999999996">
      <c r="A2" s="7" t="s">
        <v>11</v>
      </c>
      <c r="B2" s="8">
        <v>4848612</v>
      </c>
      <c r="C2" s="9">
        <v>555216</v>
      </c>
      <c r="D2" s="10">
        <v>85</v>
      </c>
      <c r="E2" s="11">
        <v>42</v>
      </c>
      <c r="F2" s="12">
        <v>888</v>
      </c>
      <c r="G2" s="11">
        <v>15</v>
      </c>
      <c r="H2" s="10">
        <v>11</v>
      </c>
      <c r="I2" s="11">
        <v>859</v>
      </c>
      <c r="J2" s="10">
        <v>21</v>
      </c>
      <c r="K2" s="13">
        <v>13</v>
      </c>
    </row>
    <row r="3" spans="1:11" ht="92.4" x14ac:dyDescent="4.5999999999999996">
      <c r="A3" s="7" t="s">
        <v>12</v>
      </c>
      <c r="B3" s="14">
        <v>3753273</v>
      </c>
      <c r="C3" s="9">
        <v>428965</v>
      </c>
      <c r="D3" s="10">
        <v>67</v>
      </c>
      <c r="E3" s="11">
        <v>33</v>
      </c>
      <c r="F3" s="12">
        <v>766</v>
      </c>
      <c r="G3" s="11">
        <v>15</v>
      </c>
      <c r="H3" s="10">
        <v>12</v>
      </c>
      <c r="I3" s="11">
        <v>675</v>
      </c>
      <c r="J3" s="10">
        <v>20</v>
      </c>
      <c r="K3" s="13">
        <v>12</v>
      </c>
    </row>
    <row r="4" spans="1:11" ht="92.4" x14ac:dyDescent="4.5999999999999996">
      <c r="A4" s="7" t="s">
        <v>13</v>
      </c>
      <c r="B4" s="8">
        <v>13209748</v>
      </c>
      <c r="C4" s="15">
        <v>1395355</v>
      </c>
      <c r="D4" s="10">
        <v>138</v>
      </c>
      <c r="E4" s="11">
        <v>67</v>
      </c>
      <c r="F4" s="8">
        <v>2421</v>
      </c>
      <c r="G4" s="16">
        <v>26</v>
      </c>
      <c r="H4" s="10">
        <v>21</v>
      </c>
      <c r="I4" s="15">
        <v>3543</v>
      </c>
      <c r="J4" s="10">
        <v>47</v>
      </c>
      <c r="K4" s="13">
        <v>29</v>
      </c>
    </row>
    <row r="5" spans="1:11" ht="92.4" x14ac:dyDescent="4.5999999999999996">
      <c r="A5" s="7" t="s">
        <v>14</v>
      </c>
      <c r="B5" s="8">
        <v>10830163</v>
      </c>
      <c r="C5" s="9">
        <v>1155081</v>
      </c>
      <c r="D5" s="10">
        <v>113</v>
      </c>
      <c r="E5" s="11">
        <v>53</v>
      </c>
      <c r="F5" s="8">
        <v>1962</v>
      </c>
      <c r="G5" s="9">
        <v>21</v>
      </c>
      <c r="H5" s="10">
        <v>20</v>
      </c>
      <c r="I5" s="15">
        <v>3003</v>
      </c>
      <c r="J5" s="10">
        <v>42</v>
      </c>
      <c r="K5" s="13">
        <v>24</v>
      </c>
    </row>
    <row r="6" spans="1:11" ht="92.4" x14ac:dyDescent="4.5999999999999996">
      <c r="A6" s="7" t="s">
        <v>15</v>
      </c>
      <c r="B6" s="8">
        <v>13829897</v>
      </c>
      <c r="C6" s="9">
        <v>1690557</v>
      </c>
      <c r="D6" s="10">
        <v>163</v>
      </c>
      <c r="E6" s="11">
        <v>54</v>
      </c>
      <c r="F6" s="8">
        <v>1645</v>
      </c>
      <c r="G6" s="9">
        <v>13</v>
      </c>
      <c r="H6" s="10">
        <v>10</v>
      </c>
      <c r="I6" s="15">
        <v>1479</v>
      </c>
      <c r="J6" s="10">
        <v>17</v>
      </c>
      <c r="K6" s="13">
        <v>13</v>
      </c>
    </row>
    <row r="7" spans="1:11" ht="92.4" x14ac:dyDescent="4.5999999999999996">
      <c r="A7" s="7" t="s">
        <v>16</v>
      </c>
      <c r="B7" s="8">
        <v>11117824</v>
      </c>
      <c r="C7" s="9">
        <v>1378774</v>
      </c>
      <c r="D7" s="10">
        <v>121</v>
      </c>
      <c r="E7" s="11">
        <v>54</v>
      </c>
      <c r="F7" s="8">
        <v>1396</v>
      </c>
      <c r="G7" s="9">
        <v>12</v>
      </c>
      <c r="H7" s="10">
        <v>10</v>
      </c>
      <c r="I7" s="15">
        <v>1260</v>
      </c>
      <c r="J7" s="10">
        <v>17</v>
      </c>
      <c r="K7" s="13">
        <v>13</v>
      </c>
    </row>
    <row r="8" spans="1:11" ht="92.4" x14ac:dyDescent="4.5999999999999996">
      <c r="A8" s="7" t="s">
        <v>17</v>
      </c>
      <c r="B8" s="8">
        <v>19628880</v>
      </c>
      <c r="C8" s="9">
        <v>598070</v>
      </c>
      <c r="D8" s="10">
        <v>107</v>
      </c>
      <c r="E8" s="11">
        <v>51</v>
      </c>
      <c r="F8" s="12">
        <v>463</v>
      </c>
      <c r="G8" s="9">
        <v>4</v>
      </c>
      <c r="H8" s="10">
        <v>3</v>
      </c>
      <c r="I8" s="15">
        <v>1405</v>
      </c>
      <c r="J8" s="10">
        <v>11</v>
      </c>
      <c r="K8" s="13">
        <v>7</v>
      </c>
    </row>
    <row r="9" spans="1:11" ht="92.4" x14ac:dyDescent="4.5999999999999996">
      <c r="A9" s="7" t="s">
        <v>18</v>
      </c>
      <c r="B9" s="8">
        <v>14748726</v>
      </c>
      <c r="C9" s="9">
        <v>465153</v>
      </c>
      <c r="D9" s="12">
        <v>73</v>
      </c>
      <c r="E9" s="16">
        <v>33</v>
      </c>
      <c r="F9" s="12">
        <v>362</v>
      </c>
      <c r="G9" s="9">
        <v>3</v>
      </c>
      <c r="H9" s="10">
        <v>3</v>
      </c>
      <c r="I9" s="15">
        <v>1056</v>
      </c>
      <c r="J9" s="10">
        <v>9</v>
      </c>
      <c r="K9" s="13">
        <v>5</v>
      </c>
    </row>
    <row r="10" spans="1:11" ht="92.4" x14ac:dyDescent="4.5999999999999996">
      <c r="A10" s="7" t="s">
        <v>19</v>
      </c>
      <c r="B10" s="8">
        <v>10568228</v>
      </c>
      <c r="C10" s="9">
        <v>3747477</v>
      </c>
      <c r="D10" s="10">
        <v>119</v>
      </c>
      <c r="E10" s="11">
        <v>72</v>
      </c>
      <c r="F10" s="8">
        <v>1524</v>
      </c>
      <c r="G10" s="9">
        <v>0</v>
      </c>
      <c r="H10" s="10">
        <v>0</v>
      </c>
      <c r="I10" s="15">
        <v>4944</v>
      </c>
      <c r="J10" s="10">
        <v>11</v>
      </c>
      <c r="K10" s="13">
        <v>6</v>
      </c>
    </row>
    <row r="11" spans="1:11" ht="92.4" x14ac:dyDescent="4.5999999999999996">
      <c r="A11" s="7" t="s">
        <v>20</v>
      </c>
      <c r="B11" s="8">
        <v>8466316</v>
      </c>
      <c r="C11" s="9">
        <v>3071119</v>
      </c>
      <c r="D11" s="10">
        <v>75</v>
      </c>
      <c r="E11" s="11">
        <v>37</v>
      </c>
      <c r="F11" s="8">
        <v>1331</v>
      </c>
      <c r="G11" s="9">
        <v>0</v>
      </c>
      <c r="H11" s="10">
        <v>0</v>
      </c>
      <c r="I11" s="15">
        <v>4057</v>
      </c>
      <c r="J11" s="10">
        <v>10</v>
      </c>
      <c r="K11" s="13">
        <v>6</v>
      </c>
    </row>
    <row r="12" spans="1:11" ht="92.4" x14ac:dyDescent="4.5999999999999996">
      <c r="A12" s="7" t="s">
        <v>21</v>
      </c>
      <c r="B12" s="8">
        <v>33835024</v>
      </c>
      <c r="C12" s="9">
        <v>654859</v>
      </c>
      <c r="D12" s="10">
        <v>58</v>
      </c>
      <c r="E12" s="11">
        <v>22</v>
      </c>
      <c r="F12" s="8">
        <v>1196</v>
      </c>
      <c r="G12" s="9">
        <v>15</v>
      </c>
      <c r="H12" s="10">
        <v>15</v>
      </c>
      <c r="I12" s="15">
        <v>1425</v>
      </c>
      <c r="J12" s="10">
        <v>8</v>
      </c>
      <c r="K12" s="13">
        <v>5</v>
      </c>
    </row>
    <row r="13" spans="1:11" ht="92.4" x14ac:dyDescent="4.5999999999999996">
      <c r="A13" s="7" t="s">
        <v>22</v>
      </c>
      <c r="B13" s="14">
        <v>25097582</v>
      </c>
      <c r="C13" s="15">
        <v>487950</v>
      </c>
      <c r="D13" s="10">
        <v>48</v>
      </c>
      <c r="E13" s="11">
        <v>17</v>
      </c>
      <c r="F13" s="10">
        <v>957</v>
      </c>
      <c r="G13" s="11">
        <v>14</v>
      </c>
      <c r="H13" s="10">
        <v>14</v>
      </c>
      <c r="I13" s="15">
        <v>1017</v>
      </c>
      <c r="J13" s="10">
        <v>7</v>
      </c>
      <c r="K13" s="13">
        <v>5</v>
      </c>
    </row>
    <row r="14" spans="1:11" ht="92.4" x14ac:dyDescent="4.5999999999999996">
      <c r="A14" s="7" t="s">
        <v>23</v>
      </c>
      <c r="B14" s="14">
        <v>9520651</v>
      </c>
      <c r="C14" s="15">
        <v>692419</v>
      </c>
      <c r="D14" s="10">
        <v>152</v>
      </c>
      <c r="E14" s="11">
        <v>66</v>
      </c>
      <c r="F14" s="10">
        <v>890</v>
      </c>
      <c r="G14" s="11">
        <v>12</v>
      </c>
      <c r="H14" s="10">
        <v>9</v>
      </c>
      <c r="I14" s="11">
        <v>795</v>
      </c>
      <c r="J14" s="10">
        <v>12</v>
      </c>
      <c r="K14" s="13">
        <v>6</v>
      </c>
    </row>
    <row r="15" spans="1:11" ht="92.4" x14ac:dyDescent="4.5999999999999996">
      <c r="A15" s="7" t="s">
        <v>24</v>
      </c>
      <c r="B15" s="8">
        <v>7839471</v>
      </c>
      <c r="C15" s="9">
        <v>575086</v>
      </c>
      <c r="D15" s="10">
        <v>121</v>
      </c>
      <c r="E15" s="11">
        <v>52</v>
      </c>
      <c r="F15" s="12">
        <v>749</v>
      </c>
      <c r="G15" s="9">
        <v>11</v>
      </c>
      <c r="H15" s="10">
        <v>9</v>
      </c>
      <c r="I15" s="11">
        <v>614</v>
      </c>
      <c r="J15" s="10">
        <v>13</v>
      </c>
      <c r="K15" s="13">
        <v>7</v>
      </c>
    </row>
    <row r="16" spans="1:11" ht="92.4" x14ac:dyDescent="4.5999999999999996">
      <c r="A16" s="7" t="s">
        <v>25</v>
      </c>
      <c r="B16" s="14">
        <v>6536095</v>
      </c>
      <c r="C16" s="15">
        <v>422996</v>
      </c>
      <c r="D16" s="10">
        <v>184</v>
      </c>
      <c r="E16" s="11">
        <v>69</v>
      </c>
      <c r="F16" s="10">
        <v>661</v>
      </c>
      <c r="G16" s="11">
        <v>8</v>
      </c>
      <c r="H16" s="10">
        <v>4</v>
      </c>
      <c r="I16" s="15">
        <v>1231</v>
      </c>
      <c r="J16" s="10">
        <v>12</v>
      </c>
      <c r="K16" s="13">
        <v>10</v>
      </c>
    </row>
    <row r="17" spans="1:11" ht="92.4" x14ac:dyDescent="4.5999999999999996">
      <c r="A17" s="7" t="s">
        <v>26</v>
      </c>
      <c r="B17" s="8">
        <v>5918271</v>
      </c>
      <c r="C17" s="9">
        <v>379633</v>
      </c>
      <c r="D17" s="10">
        <v>163</v>
      </c>
      <c r="E17" s="11">
        <v>62</v>
      </c>
      <c r="F17" s="12">
        <v>606</v>
      </c>
      <c r="G17" s="9">
        <v>7</v>
      </c>
      <c r="H17" s="10">
        <v>4</v>
      </c>
      <c r="I17" s="15">
        <v>1211</v>
      </c>
      <c r="J17" s="10">
        <v>8</v>
      </c>
      <c r="K17" s="13">
        <v>6</v>
      </c>
    </row>
    <row r="18" spans="1:11" ht="92.4" x14ac:dyDescent="4.5999999999999996">
      <c r="A18" s="7" t="s">
        <v>27</v>
      </c>
      <c r="B18" s="14">
        <v>5761907</v>
      </c>
      <c r="C18" s="15">
        <v>666454</v>
      </c>
      <c r="D18" s="10">
        <v>158</v>
      </c>
      <c r="E18" s="11">
        <v>96</v>
      </c>
      <c r="F18" s="14">
        <v>1055</v>
      </c>
      <c r="G18" s="11">
        <v>9</v>
      </c>
      <c r="H18" s="10">
        <v>7</v>
      </c>
      <c r="I18" s="15">
        <v>3246</v>
      </c>
      <c r="J18" s="10">
        <v>9</v>
      </c>
      <c r="K18" s="13">
        <v>3</v>
      </c>
    </row>
    <row r="19" spans="1:11" ht="92.4" x14ac:dyDescent="4.5999999999999996">
      <c r="A19" s="7" t="s">
        <v>28</v>
      </c>
      <c r="B19" s="8">
        <v>6049062</v>
      </c>
      <c r="C19" s="15">
        <v>764125</v>
      </c>
      <c r="D19" s="12">
        <v>139</v>
      </c>
      <c r="E19" s="16">
        <v>74</v>
      </c>
      <c r="F19" s="8">
        <v>1192</v>
      </c>
      <c r="G19" s="11">
        <v>8</v>
      </c>
      <c r="H19" s="10">
        <v>8</v>
      </c>
      <c r="I19" s="15">
        <v>3388</v>
      </c>
      <c r="J19" s="10">
        <v>11</v>
      </c>
      <c r="K19" s="13">
        <v>3</v>
      </c>
    </row>
    <row r="20" spans="1:11" ht="92.4" x14ac:dyDescent="4.5999999999999996">
      <c r="A20" s="7" t="s">
        <v>29</v>
      </c>
      <c r="B20" s="8">
        <v>7582754</v>
      </c>
      <c r="C20" s="9">
        <v>157170</v>
      </c>
      <c r="D20" s="10">
        <v>94</v>
      </c>
      <c r="E20" s="11">
        <v>19</v>
      </c>
      <c r="F20" s="10">
        <v>191</v>
      </c>
      <c r="G20" s="11">
        <v>0</v>
      </c>
      <c r="H20" s="10">
        <v>0</v>
      </c>
      <c r="I20" s="11">
        <v>348</v>
      </c>
      <c r="J20" s="10">
        <v>4</v>
      </c>
      <c r="K20" s="13">
        <v>3</v>
      </c>
    </row>
    <row r="21" spans="1:11" ht="92.4" x14ac:dyDescent="4.5999999999999996">
      <c r="A21" s="7" t="s">
        <v>30</v>
      </c>
      <c r="B21" s="8">
        <v>6475126</v>
      </c>
      <c r="C21" s="9">
        <v>132104</v>
      </c>
      <c r="D21" s="12">
        <v>67</v>
      </c>
      <c r="E21" s="16">
        <v>16</v>
      </c>
      <c r="F21" s="12">
        <v>161</v>
      </c>
      <c r="G21" s="11">
        <v>0</v>
      </c>
      <c r="H21" s="10">
        <v>0</v>
      </c>
      <c r="I21" s="11">
        <v>326</v>
      </c>
      <c r="J21" s="10">
        <v>3</v>
      </c>
      <c r="K21" s="13">
        <v>2</v>
      </c>
    </row>
    <row r="22" spans="1:11" ht="92.4" x14ac:dyDescent="4.5999999999999996">
      <c r="A22" s="7" t="s">
        <v>31</v>
      </c>
      <c r="B22" s="8">
        <v>7682146</v>
      </c>
      <c r="C22" s="15">
        <v>312351</v>
      </c>
      <c r="D22" s="10">
        <v>121</v>
      </c>
      <c r="E22" s="11">
        <v>43</v>
      </c>
      <c r="F22" s="10">
        <v>798</v>
      </c>
      <c r="G22" s="11">
        <v>8</v>
      </c>
      <c r="H22" s="10">
        <v>6</v>
      </c>
      <c r="I22" s="11">
        <v>789</v>
      </c>
      <c r="J22" s="10">
        <v>12</v>
      </c>
      <c r="K22" s="13">
        <v>9</v>
      </c>
    </row>
    <row r="23" spans="1:11" ht="92.4" x14ac:dyDescent="4.5999999999999996">
      <c r="A23" s="7" t="s">
        <v>32</v>
      </c>
      <c r="B23" s="14">
        <v>6981512</v>
      </c>
      <c r="C23" s="15">
        <v>283197</v>
      </c>
      <c r="D23" s="10">
        <v>136</v>
      </c>
      <c r="E23" s="11">
        <v>43</v>
      </c>
      <c r="F23" s="10">
        <v>736</v>
      </c>
      <c r="G23" s="11">
        <v>10</v>
      </c>
      <c r="H23" s="10">
        <v>6</v>
      </c>
      <c r="I23" s="11">
        <v>709</v>
      </c>
      <c r="J23" s="10">
        <v>16</v>
      </c>
      <c r="K23" s="13">
        <v>9</v>
      </c>
    </row>
    <row r="24" spans="1:11" ht="92.4" x14ac:dyDescent="4.5999999999999996">
      <c r="A24" s="7" t="s">
        <v>33</v>
      </c>
      <c r="B24" s="14">
        <v>13092602</v>
      </c>
      <c r="C24" s="15">
        <v>1621983</v>
      </c>
      <c r="D24" s="10">
        <v>318</v>
      </c>
      <c r="E24" s="11">
        <v>151</v>
      </c>
      <c r="F24" s="14">
        <v>1657</v>
      </c>
      <c r="G24" s="11">
        <v>16</v>
      </c>
      <c r="H24" s="10">
        <v>13</v>
      </c>
      <c r="I24" s="15">
        <v>1515</v>
      </c>
      <c r="J24" s="10">
        <v>23</v>
      </c>
      <c r="K24" s="13">
        <v>18</v>
      </c>
    </row>
    <row r="25" spans="1:11" ht="92.4" x14ac:dyDescent="4.5999999999999996">
      <c r="A25" s="7" t="s">
        <v>34</v>
      </c>
      <c r="B25" s="14">
        <v>10375658</v>
      </c>
      <c r="C25" s="15">
        <v>1300381</v>
      </c>
      <c r="D25" s="10">
        <v>229</v>
      </c>
      <c r="E25" s="11">
        <v>108</v>
      </c>
      <c r="F25" s="14">
        <v>1283</v>
      </c>
      <c r="G25" s="11">
        <v>12</v>
      </c>
      <c r="H25" s="10">
        <v>9</v>
      </c>
      <c r="I25" s="15">
        <v>1145</v>
      </c>
      <c r="J25" s="10">
        <v>19</v>
      </c>
      <c r="K25" s="13">
        <v>15</v>
      </c>
    </row>
    <row r="26" spans="1:11" ht="92.4" x14ac:dyDescent="4.5999999999999996">
      <c r="A26" s="7" t="s">
        <v>35</v>
      </c>
      <c r="B26" s="14">
        <v>9748285</v>
      </c>
      <c r="C26" s="15">
        <v>297759</v>
      </c>
      <c r="D26" s="10">
        <v>137</v>
      </c>
      <c r="E26" s="11">
        <v>40</v>
      </c>
      <c r="F26" s="10">
        <v>336</v>
      </c>
      <c r="G26" s="11">
        <v>1</v>
      </c>
      <c r="H26" s="10">
        <v>0</v>
      </c>
      <c r="I26" s="11">
        <v>538</v>
      </c>
      <c r="J26" s="10">
        <v>3</v>
      </c>
      <c r="K26" s="13">
        <v>2</v>
      </c>
    </row>
    <row r="27" spans="1:11" ht="92.4" x14ac:dyDescent="4.5999999999999996">
      <c r="A27" s="7" t="s">
        <v>36</v>
      </c>
      <c r="B27" s="14">
        <v>7951244</v>
      </c>
      <c r="C27" s="15">
        <v>243048</v>
      </c>
      <c r="D27" s="10">
        <v>111</v>
      </c>
      <c r="E27" s="11">
        <v>33</v>
      </c>
      <c r="F27" s="10">
        <v>254</v>
      </c>
      <c r="G27" s="11">
        <v>0</v>
      </c>
      <c r="H27" s="10">
        <v>0</v>
      </c>
      <c r="I27" s="11">
        <v>433</v>
      </c>
      <c r="J27" s="10">
        <v>3</v>
      </c>
      <c r="K27" s="13">
        <v>2</v>
      </c>
    </row>
    <row r="28" spans="1:11" ht="92.4" x14ac:dyDescent="4.5999999999999996">
      <c r="A28" s="7" t="s">
        <v>37</v>
      </c>
      <c r="B28" s="8">
        <v>1071666</v>
      </c>
      <c r="C28" s="9">
        <v>209073</v>
      </c>
      <c r="D28" s="10">
        <v>31</v>
      </c>
      <c r="E28" s="11" t="s">
        <v>38</v>
      </c>
      <c r="F28" s="8">
        <v>10726</v>
      </c>
      <c r="G28" s="9">
        <v>61</v>
      </c>
      <c r="H28" s="14" t="s">
        <v>38</v>
      </c>
      <c r="I28" s="15">
        <v>1901</v>
      </c>
      <c r="J28" s="10">
        <v>4</v>
      </c>
      <c r="K28" s="13" t="s">
        <v>39</v>
      </c>
    </row>
    <row r="29" spans="1:11" ht="92.4" x14ac:dyDescent="4.5999999999999996">
      <c r="A29" s="17" t="s">
        <v>40</v>
      </c>
      <c r="B29" s="18">
        <v>838122</v>
      </c>
      <c r="C29" s="19">
        <v>156928</v>
      </c>
      <c r="D29" s="20">
        <v>24</v>
      </c>
      <c r="E29" s="21" t="s">
        <v>38</v>
      </c>
      <c r="F29" s="18">
        <v>8194</v>
      </c>
      <c r="G29" s="19">
        <v>58</v>
      </c>
      <c r="H29" s="20" t="s">
        <v>38</v>
      </c>
      <c r="I29" s="22">
        <v>1422</v>
      </c>
      <c r="J29" s="20">
        <v>4</v>
      </c>
      <c r="K29" s="23" t="s">
        <v>39</v>
      </c>
    </row>
    <row r="30" spans="1:11" ht="93" thickBot="1" x14ac:dyDescent="4.6500000000000004">
      <c r="A30" s="24" t="s">
        <v>41</v>
      </c>
      <c r="B30" s="25">
        <f>AVERAGE(B2:B29)</f>
        <v>10119958.75</v>
      </c>
      <c r="C30" s="26">
        <f t="shared" ref="C30:K30" si="0">AVERAGE(C2:C29)</f>
        <v>851545.82142857148</v>
      </c>
      <c r="D30" s="25">
        <f t="shared" si="0"/>
        <v>119.71428571428571</v>
      </c>
      <c r="E30" s="26">
        <f t="shared" si="0"/>
        <v>54.115384615384613</v>
      </c>
      <c r="F30" s="25">
        <f t="shared" si="0"/>
        <v>1585.7142857142858</v>
      </c>
      <c r="G30" s="26">
        <f t="shared" si="0"/>
        <v>12.821428571428571</v>
      </c>
      <c r="H30" s="25">
        <f t="shared" si="0"/>
        <v>7.4615384615384617</v>
      </c>
      <c r="I30" s="26">
        <f t="shared" si="0"/>
        <v>1583.3571428571429</v>
      </c>
      <c r="J30" s="25">
        <f t="shared" si="0"/>
        <v>13.428571428571429</v>
      </c>
      <c r="K30" s="27">
        <f t="shared" si="0"/>
        <v>8.9615384615384617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CHuber</cp:lastModifiedBy>
  <dcterms:created xsi:type="dcterms:W3CDTF">2017-10-24T16:51:07Z</dcterms:created>
  <dcterms:modified xsi:type="dcterms:W3CDTF">2017-10-24T17:25:27Z</dcterms:modified>
</cp:coreProperties>
</file>