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filterPrivacy="1" codeName="ThisWorkbook"/>
  <xr:revisionPtr revIDLastSave="0" documentId="13_ncr:1_{8D96EFE2-F45F-7C44-B28F-9C843BA539D0}" xr6:coauthVersionLast="47" xr6:coauthVersionMax="47" xr10:uidLastSave="{00000000-0000-0000-0000-000000000000}"/>
  <bookViews>
    <workbookView xWindow="2060" yWindow="1380" windowWidth="47600" windowHeight="26680" xr2:uid="{00000000-000D-0000-FFFF-FFFF00000000}"/>
  </bookViews>
  <sheets>
    <sheet name="ProjectSchedule" sheetId="11" r:id="rId1"/>
  </sheets>
  <definedNames>
    <definedName name="Display_Week">ProjectSchedule!#REF!</definedName>
    <definedName name="_xlnm.Print_Titles" localSheetId="0">ProjectSchedule!$4:$5</definedName>
    <definedName name="Project_Start">ProjectSchedule!#REF!</definedName>
    <definedName name="task_end" localSheetId="0">ProjectSchedule!#REF!</definedName>
    <definedName name="task_progress" localSheetId="0">ProjectSchedule!$D1</definedName>
    <definedName name="task_start" localSheetId="0">ProjectSchedule!#REF!</definedName>
    <definedName name="today" localSheetId="0">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11" l="1"/>
  <c r="D25" i="11"/>
  <c r="D11" i="11"/>
  <c r="D15" i="11" l="1"/>
  <c r="D10" i="11"/>
  <c r="D19" i="11" l="1"/>
  <c r="D20" i="11" l="1"/>
</calcChain>
</file>

<file path=xl/sharedStrings.xml><?xml version="1.0" encoding="utf-8"?>
<sst xmlns="http://schemas.openxmlformats.org/spreadsheetml/2006/main" count="55" uniqueCount="52">
  <si>
    <t>START</t>
  </si>
  <si>
    <t>END</t>
  </si>
  <si>
    <t>TASK</t>
  </si>
  <si>
    <t>Enter Company Name in cell B2.</t>
  </si>
  <si>
    <t>Sample phase title block</t>
  </si>
  <si>
    <t>This row marks the end of the Project Schedule. DO NOT enter anything in this row. 
Insert new rows ABOVE this one to continue building out your Project Schedule.</t>
  </si>
  <si>
    <t>This is an empty row</t>
  </si>
  <si>
    <t xml:space="preserve">Do not delete this row. This row is hidden to preserve a formula that is used to highlight the curren day within the project schedule. </t>
  </si>
  <si>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</si>
  <si>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Enter the name of the Project Lead in cell B3. Enter the Project Start date in cell E3. Pooject Start: label is in cell C3.</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</si>
  <si>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</si>
  <si>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</si>
  <si>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</si>
  <si>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 xml:space="preserve">Cell B9 contains the sample task "Task 1." 
Enter a new task name in cell B9.
Enter a person to assign the task to in cell C9.
Enter progres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</si>
  <si>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</si>
  <si>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</si>
  <si>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Increasing Extension Educator Capacity to Design and Implement Learner-Centered Partnerships with Producers to Enhance Adoption of Sustainable Practices</t>
  </si>
  <si>
    <t>Mary L. Halbleib</t>
  </si>
  <si>
    <t>Oregon State University</t>
  </si>
  <si>
    <t>Project annoucement and application process</t>
  </si>
  <si>
    <t>Participant selection</t>
  </si>
  <si>
    <t>Workbook development and desgin</t>
  </si>
  <si>
    <t>Particpant application and selection</t>
  </si>
  <si>
    <t>Particpant workshops with producers</t>
  </si>
  <si>
    <t>Program evaluation</t>
  </si>
  <si>
    <t>1st cohort in-person workshop</t>
  </si>
  <si>
    <t>Workbook development and review</t>
  </si>
  <si>
    <t>2nd cohort in-person workshop</t>
  </si>
  <si>
    <t>Participant baseline evaluation</t>
  </si>
  <si>
    <t>Annual participant reflection</t>
  </si>
  <si>
    <t>Workbook revisions</t>
  </si>
  <si>
    <t>Second producer workshops</t>
  </si>
  <si>
    <t>First producer workshops</t>
  </si>
  <si>
    <t>Workbook successful examples written</t>
  </si>
  <si>
    <t>Quarter 8: April 2024</t>
  </si>
  <si>
    <t>Quarter 7: Jan. 2024</t>
  </si>
  <si>
    <t>Quarter 1: July 2022</t>
  </si>
  <si>
    <t>Quarter 2: Oct. 2022</t>
  </si>
  <si>
    <t>Quarter 3: Jan. 2023</t>
  </si>
  <si>
    <t>Quarter 4: April 2023</t>
  </si>
  <si>
    <t>Quarter 5: July 2023</t>
  </si>
  <si>
    <t>Quarter 6: Oct. 2023</t>
  </si>
  <si>
    <t>Project team meetings</t>
  </si>
  <si>
    <t>Project Start: 7/1/22    Project end date: 6/30/2024</t>
  </si>
  <si>
    <t>Cohort meetings</t>
  </si>
  <si>
    <t>Online cohort meetings</t>
  </si>
  <si>
    <t>Producer workshop evaluation</t>
  </si>
  <si>
    <t>Producer workshop follow-up evalutation</t>
  </si>
  <si>
    <t>Workbook layout and graphic design</t>
  </si>
  <si>
    <t>Annual project and workbook evaluation</t>
  </si>
  <si>
    <t>Participant project workshop evaluation</t>
  </si>
  <si>
    <t>Quarterly project team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</si>
</sst>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m/d/yy;@"/>
    <numFmt numFmtId="165" formatCode="ddd\,\ m/d/yyyy"/>
  </numFmts>
  <fonts count="17" x14ac:knownFonts="1">
    <font>
      <sz val="11"/>
      <color theme="1"/>
      <name val="Calibri"/>
      <family val="2"/>
      <scheme val="minor"/>
    </font>
    <font>
      <sz val="12"/>
      <color theme="1"/>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8"/>
      <color theme="0"/>
      <name val="Calibri"/>
      <family val="2"/>
      <scheme val="minor"/>
    </font>
    <font>
      <b/>
      <sz val="22"/>
      <color theme="1" tint="0.34998626667073579"/>
      <name val="Calibri"/>
      <family val="2"/>
      <scheme val="major"/>
    </font>
    <font>
      <sz val="10"/>
      <color theme="1" tint="0.499984740745262"/>
      <name val="Arial"/>
      <family val="2"/>
    </font>
    <font>
      <sz val="11"/>
      <color theme="0"/>
      <name val="Calibri"/>
      <family val="2"/>
      <scheme val="minor"/>
    </font>
    <font>
      <sz val="14"/>
      <color theme="0"/>
      <name val="Calibri"/>
      <family val="2"/>
      <scheme val="minor"/>
    </font>
    <font>
      <b/>
      <sz val="14"/>
      <color theme="4" tint="-0.249977111117893"/>
      <name val="Calibri"/>
      <family val="2"/>
      <scheme val="minor"/>
    </font>
    <font>
      <sz val="14"/>
      <name val="Calibri"/>
      <family val="2"/>
      <scheme val="minor"/>
    </font>
    <font>
      <b/>
      <sz val="14"/>
      <color theme="1" tint="0.499984740745262"/>
      <name val="Calibri"/>
      <family val="2"/>
      <scheme val="minor"/>
    </font>
    <font>
      <b/>
      <sz val="16"/>
      <color theme="1" tint="0.34998626667073579"/>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11">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style="thin">
        <color theme="0" tint="-0.14993743705557422"/>
      </left>
      <right style="thin">
        <color theme="0" tint="-0.14993743705557422"/>
      </right>
      <top/>
      <bottom style="thin">
        <color theme="0" tint="-0.14990691854609822"/>
      </bottom>
      <diagonal/>
    </border>
    <border>
      <left style="thin">
        <color theme="0" tint="-0.14993743705557422"/>
      </left>
      <right style="thin">
        <color theme="0" tint="-0.149937437055574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0691854609822"/>
      </top>
      <bottom/>
      <diagonal/>
    </border>
  </borders>
  <cellStyleXfs count="12">
    <xf numFmtId="0" fontId="0" fillId="0" borderId="0"/>
    <xf numFmtId="0" fontId="2" fillId="0" borderId="0" applyNumberFormat="0" applyFill="0" applyBorder="0" applyAlignment="0" applyProtection="0">
      <alignment vertical="top"/>
      <protection locked="0"/>
    </xf>
    <xf numFmtId="0" fontId="11" fillId="0" borderId="0"/>
    <xf numFmtId="43" fontId="6" fillId="0" borderId="3" applyFont="0" applyFill="0" applyAlignment="0" applyProtection="0"/>
    <xf numFmtId="0" fontId="9" fillId="0" borderId="0" applyNumberFormat="0" applyFill="0" applyBorder="0" applyAlignment="0" applyProtection="0"/>
    <xf numFmtId="0" fontId="7" fillId="0" borderId="0" applyNumberFormat="0" applyFill="0" applyAlignment="0" applyProtection="0"/>
    <xf numFmtId="0" fontId="7" fillId="0" borderId="0" applyNumberFormat="0" applyFill="0" applyProtection="0">
      <alignment vertical="top"/>
    </xf>
    <xf numFmtId="0" fontId="6" fillId="0" borderId="0" applyNumberFormat="0" applyFill="0" applyProtection="0">
      <alignment horizontal="right" indent="1"/>
    </xf>
    <xf numFmtId="165" fontId="6" fillId="0" borderId="3">
      <alignment horizontal="center" vertical="center"/>
    </xf>
    <xf numFmtId="164" fontId="6" fillId="0" borderId="2" applyFill="0">
      <alignment horizontal="center" vertical="center"/>
    </xf>
    <xf numFmtId="0" fontId="6" fillId="0" borderId="2" applyFill="0">
      <alignment horizontal="center" vertical="center"/>
    </xf>
    <xf numFmtId="0" fontId="6" fillId="0" borderId="2" applyFill="0">
      <alignment horizontal="left" vertical="center" indent="2"/>
    </xf>
  </cellStyleXfs>
  <cellXfs count="81">
    <xf numFmtId="0" fontId="0" fillId="0" borderId="0" xfId="0"/>
    <xf numFmtId="0" fontId="0" fillId="0" borderId="0" xfId="0" applyAlignment="1">
      <alignment vertical="center"/>
    </xf>
    <xf numFmtId="0" fontId="5" fillId="12" borderId="1" xfId="0" applyFont="1" applyFill="1" applyBorder="1" applyAlignment="1">
      <alignment horizontal="left" vertical="center" indent="1"/>
    </xf>
    <xf numFmtId="0" fontId="5" fillId="12" borderId="1" xfId="0" applyFont="1" applyFill="1" applyBorder="1" applyAlignment="1">
      <alignment horizontal="center" vertical="center" wrapText="1"/>
    </xf>
    <xf numFmtId="0" fontId="8" fillId="11" borderId="6" xfId="0" applyFont="1" applyFill="1" applyBorder="1" applyAlignment="1">
      <alignment horizontal="center" vertical="center" shrinkToFit="1"/>
    </xf>
    <xf numFmtId="0" fontId="4" fillId="7" borderId="2" xfId="0" applyFont="1" applyFill="1" applyBorder="1" applyAlignment="1">
      <alignment horizontal="left" vertical="center" indent="1"/>
    </xf>
    <xf numFmtId="164" fontId="0" fillId="7" borderId="2" xfId="0" applyNumberFormat="1" applyFill="1" applyBorder="1" applyAlignment="1">
      <alignment horizontal="center" vertical="center"/>
    </xf>
    <xf numFmtId="164" fontId="3" fillId="7" borderId="2" xfId="0" applyNumberFormat="1" applyFont="1" applyFill="1" applyBorder="1" applyAlignment="1">
      <alignment horizontal="center" vertical="center"/>
    </xf>
    <xf numFmtId="0" fontId="4" fillId="8" borderId="2" xfId="0" applyFont="1" applyFill="1" applyBorder="1" applyAlignment="1">
      <alignment horizontal="left" vertical="center" indent="1"/>
    </xf>
    <xf numFmtId="164" fontId="0" fillId="8" borderId="2" xfId="0" applyNumberFormat="1" applyFill="1" applyBorder="1" applyAlignment="1">
      <alignment horizontal="center" vertical="center"/>
    </xf>
    <xf numFmtId="164" fontId="3" fillId="8" borderId="2" xfId="0" applyNumberFormat="1" applyFont="1" applyFill="1" applyBorder="1" applyAlignment="1">
      <alignment horizontal="center" vertical="center"/>
    </xf>
    <xf numFmtId="0" fontId="4" fillId="5" borderId="2" xfId="0" applyFont="1" applyFill="1" applyBorder="1" applyAlignment="1">
      <alignment horizontal="left" vertical="center" indent="1"/>
    </xf>
    <xf numFmtId="164" fontId="0" fillId="5" borderId="2" xfId="0" applyNumberFormat="1" applyFill="1" applyBorder="1" applyAlignment="1">
      <alignment horizontal="center" vertical="center"/>
    </xf>
    <xf numFmtId="164" fontId="3" fillId="5" borderId="2" xfId="0" applyNumberFormat="1" applyFont="1" applyFill="1" applyBorder="1" applyAlignment="1">
      <alignment horizontal="center" vertical="center"/>
    </xf>
    <xf numFmtId="0" fontId="4" fillId="4" borderId="2" xfId="0" applyFont="1" applyFill="1" applyBorder="1" applyAlignment="1">
      <alignment horizontal="left" vertical="center" indent="1"/>
    </xf>
    <xf numFmtId="164" fontId="0" fillId="4" borderId="2" xfId="0" applyNumberFormat="1" applyFill="1" applyBorder="1" applyAlignment="1">
      <alignment horizontal="center" vertical="center"/>
    </xf>
    <xf numFmtId="164" fontId="3" fillId="4" borderId="2" xfId="0" applyNumberFormat="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right" vertical="center"/>
    </xf>
    <xf numFmtId="0" fontId="11" fillId="0" borderId="0" xfId="2"/>
    <xf numFmtId="0" fontId="11" fillId="0" borderId="0" xfId="2" applyAlignment="1">
      <alignment wrapText="1"/>
    </xf>
    <xf numFmtId="0" fontId="10" fillId="0" borderId="0" xfId="1" applyFont="1" applyProtection="1">
      <alignment vertical="top"/>
    </xf>
    <xf numFmtId="164" fontId="6" fillId="2" borderId="2" xfId="9" applyFill="1">
      <alignment horizontal="center" vertical="center"/>
    </xf>
    <xf numFmtId="164" fontId="6" fillId="3" borderId="2" xfId="9" applyFill="1">
      <alignment horizontal="center" vertical="center"/>
    </xf>
    <xf numFmtId="164" fontId="6" fillId="10" borderId="2" xfId="9" applyFill="1">
      <alignment horizontal="center" vertical="center"/>
    </xf>
    <xf numFmtId="164" fontId="6" fillId="9" borderId="2" xfId="9" applyFill="1">
      <alignment horizontal="center" vertical="center"/>
    </xf>
    <xf numFmtId="0" fontId="6" fillId="2" borderId="2" xfId="11" applyFill="1">
      <alignment horizontal="left" vertical="center" indent="2"/>
    </xf>
    <xf numFmtId="0" fontId="6" fillId="3" borderId="2" xfId="11" applyFill="1">
      <alignment horizontal="left" vertical="center" indent="2"/>
    </xf>
    <xf numFmtId="0" fontId="6" fillId="10" borderId="2" xfId="11" applyFill="1">
      <alignment horizontal="left" vertical="center" indent="2"/>
    </xf>
    <xf numFmtId="0" fontId="6" fillId="9" borderId="2" xfId="11" applyFill="1">
      <alignment horizontal="left" vertical="center" indent="2"/>
    </xf>
    <xf numFmtId="0" fontId="6" fillId="13" borderId="2" xfId="11" applyFill="1">
      <alignment horizontal="left" vertical="center" indent="2"/>
    </xf>
    <xf numFmtId="164" fontId="6" fillId="13" borderId="2" xfId="9" applyFill="1">
      <alignment horizontal="center" vertical="center"/>
    </xf>
    <xf numFmtId="0" fontId="4" fillId="14" borderId="2" xfId="0" applyFont="1" applyFill="1" applyBorder="1" applyAlignment="1">
      <alignment horizontal="left" vertical="center" indent="1"/>
    </xf>
    <xf numFmtId="164" fontId="0" fillId="14" borderId="2" xfId="0" applyNumberFormat="1" applyFill="1" applyBorder="1" applyAlignment="1">
      <alignment horizontal="center" vertical="center"/>
    </xf>
    <xf numFmtId="164" fontId="3" fillId="14" borderId="2" xfId="0" applyNumberFormat="1" applyFont="1" applyFill="1" applyBorder="1" applyAlignment="1">
      <alignment horizontal="center" vertical="center"/>
    </xf>
    <xf numFmtId="0" fontId="0" fillId="15" borderId="7" xfId="0" applyFill="1" applyBorder="1" applyAlignment="1">
      <alignment vertical="center"/>
    </xf>
    <xf numFmtId="0" fontId="0" fillId="16" borderId="7" xfId="0" applyFill="1" applyBorder="1" applyAlignment="1">
      <alignment vertical="center"/>
    </xf>
    <xf numFmtId="0" fontId="0" fillId="3" borderId="7" xfId="0" applyFill="1" applyBorder="1" applyAlignment="1">
      <alignment vertical="center"/>
    </xf>
    <xf numFmtId="0" fontId="0" fillId="0" borderId="7" xfId="0" applyFill="1" applyBorder="1" applyAlignment="1">
      <alignment vertical="center"/>
    </xf>
    <xf numFmtId="0" fontId="0" fillId="8" borderId="7" xfId="0" applyFill="1" applyBorder="1" applyAlignment="1">
      <alignment vertical="center"/>
    </xf>
    <xf numFmtId="0" fontId="0" fillId="10" borderId="7" xfId="0" applyFill="1" applyBorder="1" applyAlignment="1">
      <alignment vertical="center"/>
    </xf>
    <xf numFmtId="0" fontId="0" fillId="5" borderId="7" xfId="0"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9" xfId="0" applyFill="1" applyBorder="1" applyAlignment="1">
      <alignment vertical="center"/>
    </xf>
    <xf numFmtId="0" fontId="0" fillId="0" borderId="9" xfId="0" applyBorder="1" applyAlignment="1"/>
    <xf numFmtId="0" fontId="0" fillId="10" borderId="9" xfId="0" applyFill="1" applyBorder="1" applyAlignment="1">
      <alignment vertical="center"/>
    </xf>
    <xf numFmtId="0" fontId="0" fillId="5" borderId="9" xfId="0" applyFill="1" applyBorder="1" applyAlignment="1">
      <alignment vertical="center"/>
    </xf>
    <xf numFmtId="0" fontId="0" fillId="9" borderId="7" xfId="0" applyFill="1" applyBorder="1" applyAlignment="1">
      <alignment vertical="center"/>
    </xf>
    <xf numFmtId="0" fontId="0" fillId="13" borderId="7" xfId="0" applyFill="1" applyBorder="1" applyAlignment="1">
      <alignment vertical="center"/>
    </xf>
    <xf numFmtId="0" fontId="0" fillId="4" borderId="7" xfId="0" applyFill="1" applyBorder="1" applyAlignment="1">
      <alignment vertical="center"/>
    </xf>
    <xf numFmtId="0" fontId="0" fillId="4" borderId="9" xfId="0" applyFill="1" applyBorder="1" applyAlignment="1">
      <alignment vertical="center"/>
    </xf>
    <xf numFmtId="0" fontId="0" fillId="13" borderId="10" xfId="0" applyFill="1" applyBorder="1" applyAlignment="1"/>
    <xf numFmtId="0" fontId="0" fillId="14" borderId="7" xfId="0" applyFill="1" applyBorder="1" applyAlignment="1">
      <alignment vertical="center"/>
    </xf>
    <xf numFmtId="0" fontId="0" fillId="14" borderId="9" xfId="0" applyFill="1" applyBorder="1" applyAlignment="1">
      <alignment vertical="center"/>
    </xf>
    <xf numFmtId="0" fontId="0" fillId="17" borderId="7" xfId="0" applyFill="1" applyBorder="1" applyAlignment="1">
      <alignment vertical="center"/>
    </xf>
    <xf numFmtId="0" fontId="4" fillId="18" borderId="2" xfId="0" applyFont="1" applyFill="1" applyBorder="1" applyAlignment="1">
      <alignment horizontal="left" vertical="center" indent="1"/>
    </xf>
    <xf numFmtId="164" fontId="0" fillId="18" borderId="2" xfId="0" applyNumberFormat="1" applyFill="1" applyBorder="1" applyAlignment="1">
      <alignment horizontal="center" vertical="center"/>
    </xf>
    <xf numFmtId="164" fontId="3" fillId="18" borderId="2" xfId="0" applyNumberFormat="1" applyFont="1" applyFill="1" applyBorder="1" applyAlignment="1">
      <alignment horizontal="center" vertical="center"/>
    </xf>
    <xf numFmtId="0" fontId="6" fillId="19" borderId="2" xfId="11" applyFill="1">
      <alignment horizontal="left" vertical="center" indent="2"/>
    </xf>
    <xf numFmtId="164" fontId="6" fillId="19" borderId="2" xfId="9" applyFill="1">
      <alignment horizontal="center" vertical="center"/>
    </xf>
    <xf numFmtId="0" fontId="0" fillId="18" borderId="7" xfId="0" applyFill="1" applyBorder="1" applyAlignment="1">
      <alignment vertical="center"/>
    </xf>
    <xf numFmtId="0" fontId="0" fillId="18" borderId="8" xfId="0" applyFill="1" applyBorder="1" applyAlignment="1">
      <alignment vertical="center"/>
    </xf>
    <xf numFmtId="0" fontId="0" fillId="19" borderId="7" xfId="0" applyFill="1" applyBorder="1" applyAlignment="1">
      <alignment vertical="center"/>
    </xf>
    <xf numFmtId="0" fontId="0" fillId="0" borderId="0" xfId="0" applyBorder="1"/>
    <xf numFmtId="0" fontId="0" fillId="0" borderId="0" xfId="0" applyBorder="1" applyAlignment="1">
      <alignment vertical="center"/>
    </xf>
    <xf numFmtId="17" fontId="0" fillId="6" borderId="4" xfId="0" applyNumberFormat="1" applyFill="1" applyBorder="1" applyAlignment="1">
      <alignment horizontal="left" vertical="center" wrapText="1" indent="1"/>
    </xf>
    <xf numFmtId="17" fontId="0" fillId="6" borderId="1" xfId="0" applyNumberFormat="1" applyFill="1" applyBorder="1" applyAlignment="1">
      <alignment horizontal="left" vertical="center" wrapText="1" indent="1"/>
    </xf>
    <xf numFmtId="17" fontId="0" fillId="6" borderId="5" xfId="0" applyNumberFormat="1" applyFill="1" applyBorder="1" applyAlignment="1">
      <alignment horizontal="left" vertical="center" wrapText="1" indent="1"/>
    </xf>
    <xf numFmtId="0" fontId="6" fillId="0" borderId="0" xfId="7">
      <alignment horizontal="right" indent="1"/>
    </xf>
    <xf numFmtId="0" fontId="6" fillId="0" borderId="0" xfId="7" applyBorder="1">
      <alignment horizontal="right" indent="1"/>
    </xf>
    <xf numFmtId="0" fontId="12" fillId="0" borderId="0" xfId="2" applyFont="1" applyAlignment="1">
      <alignment wrapText="1"/>
    </xf>
    <xf numFmtId="0" fontId="13" fillId="0" borderId="0" xfId="0" applyFont="1" applyAlignment="1">
      <alignment horizontal="left"/>
    </xf>
    <xf numFmtId="0" fontId="14" fillId="0" borderId="0" xfId="0" applyFont="1"/>
    <xf numFmtId="0" fontId="15" fillId="0" borderId="0" xfId="0" applyFont="1"/>
    <xf numFmtId="0" fontId="7" fillId="0" borderId="0" xfId="0" applyFont="1"/>
    <xf numFmtId="0" fontId="16" fillId="0" borderId="0" xfId="4" applyFont="1" applyAlignment="1">
      <alignment horizontal="left"/>
    </xf>
    <xf numFmtId="0" fontId="0" fillId="9" borderId="9" xfId="0" applyFill="1" applyBorder="1" applyAlignment="1">
      <alignment vertical="center"/>
    </xf>
    <xf numFmtId="0" fontId="0" fillId="0" borderId="9" xfId="0" applyFill="1" applyBorder="1" applyAlignment="1"/>
    <xf numFmtId="0" fontId="1" fillId="0" borderId="0" xfId="5" applyFont="1"/>
    <xf numFmtId="0" fontId="1" fillId="0" borderId="0" xfId="6" applyFont="1">
      <alignment vertical="top"/>
    </xf>
  </cellXfs>
  <cellStyles count="12">
    <cellStyle name="Comma" xfId="3" builtinId="3" customBuiltin="1"/>
    <cellStyle name="Date" xfId="9" xr:uid="{229918B6-DD13-4F5A-97B9-305F7E002AA3}"/>
    <cellStyle name="Heading 1" xfId="5" builtinId="16" customBuiltin="1"/>
    <cellStyle name="Heading 2" xfId="6" builtinId="17" customBuiltin="1"/>
    <cellStyle name="Heading 3" xfId="7" builtinId="18" customBuiltin="1"/>
    <cellStyle name="Hyperlink" xfId="1" builtinId="8" customBuiltin="1"/>
    <cellStyle name="Name" xfId="10" xr:uid="{B2D3C1EE-6B41-4801-AAFC-C2274E49E503}"/>
    <cellStyle name="Normal" xfId="0" builtinId="0"/>
    <cellStyle name="Project Start" xfId="8" xr:uid="{8EB8A09A-C31C-40A3-B2C1-9449520178B8}"/>
    <cellStyle name="Task" xfId="11" xr:uid="{6391D789-272B-4DD2-9BF3-2CDCF610FA41}"/>
    <cellStyle name="Title" xfId="4" builtinId="15" customBuiltin="1"/>
    <cellStyle name="zHiddenText" xfId="2" xr:uid="{26E66EE6-E33F-4D77-BAE4-0FB4F5BBF673}"/>
  </cellStyles>
  <dxfs count="76">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75"/>
      <tableStyleElement type="headerRow" dxfId="74"/>
      <tableStyleElement type="totalRow" dxfId="73"/>
      <tableStyleElement type="firstColumn" dxfId="72"/>
      <tableStyleElement type="lastColumn" dxfId="71"/>
      <tableStyleElement type="firstRowStripe" dxfId="70"/>
      <tableStyleElement type="secondRowStripe" dxfId="69"/>
      <tableStyleElement type="firstColumnStripe" dxfId="68"/>
      <tableStyleElement type="secondColumnStripe" dxfId="6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N30"/>
  <sheetViews>
    <sheetView showGridLines="0" tabSelected="1" showRuler="0" topLeftCell="D1" zoomScale="208" zoomScaleNormal="208" zoomScalePageLayoutView="70" workbookViewId="0">
      <pane ySplit="5" topLeftCell="A7" activePane="bottomLeft" state="frozen"/>
      <selection pane="bottomLeft" activeCell="V9" sqref="V9"/>
    </sheetView>
  </sheetViews>
  <sheetFormatPr baseColWidth="10" defaultColWidth="8.83203125" defaultRowHeight="30" customHeight="1" x14ac:dyDescent="0.2"/>
  <cols>
    <col min="1" max="1" width="2.6640625" style="19" customWidth="1"/>
    <col min="2" max="2" width="39.6640625" customWidth="1"/>
    <col min="3" max="3" width="11.33203125" customWidth="1"/>
    <col min="4" max="4" width="10.6640625" customWidth="1"/>
    <col min="5" max="95" width="2.5" customWidth="1"/>
  </cols>
  <sheetData>
    <row r="1" spans="1:144" s="75" customFormat="1" ht="30" customHeight="1" x14ac:dyDescent="0.25">
      <c r="A1" s="71" t="s">
        <v>8</v>
      </c>
      <c r="B1" s="76" t="s">
        <v>16</v>
      </c>
      <c r="C1" s="72"/>
      <c r="D1" s="73"/>
      <c r="E1" s="74"/>
    </row>
    <row r="2" spans="1:144" ht="30" customHeight="1" x14ac:dyDescent="0.2">
      <c r="A2" s="19" t="s">
        <v>3</v>
      </c>
      <c r="B2" s="79" t="s">
        <v>17</v>
      </c>
      <c r="E2" s="21"/>
    </row>
    <row r="3" spans="1:144" ht="30" customHeight="1" x14ac:dyDescent="0.2">
      <c r="A3" s="19" t="s">
        <v>9</v>
      </c>
      <c r="B3" s="80" t="s">
        <v>18</v>
      </c>
      <c r="C3" s="69"/>
      <c r="D3" s="70"/>
    </row>
    <row r="4" spans="1:144" ht="30" customHeight="1" x14ac:dyDescent="0.2">
      <c r="A4" s="20" t="s">
        <v>10</v>
      </c>
      <c r="B4" t="s">
        <v>43</v>
      </c>
      <c r="C4" s="69"/>
      <c r="D4" s="70"/>
      <c r="E4" s="66" t="s">
        <v>36</v>
      </c>
      <c r="F4" s="67"/>
      <c r="G4" s="67"/>
      <c r="H4" s="67"/>
      <c r="I4" s="67"/>
      <c r="J4" s="67"/>
      <c r="K4" s="68"/>
      <c r="L4" s="66" t="s">
        <v>37</v>
      </c>
      <c r="M4" s="67"/>
      <c r="N4" s="67"/>
      <c r="O4" s="67"/>
      <c r="P4" s="67"/>
      <c r="Q4" s="67"/>
      <c r="R4" s="68"/>
      <c r="S4" s="66" t="s">
        <v>38</v>
      </c>
      <c r="T4" s="67"/>
      <c r="U4" s="67"/>
      <c r="V4" s="67"/>
      <c r="W4" s="67"/>
      <c r="X4" s="67"/>
      <c r="Y4" s="68"/>
      <c r="Z4" s="66" t="s">
        <v>39</v>
      </c>
      <c r="AA4" s="67"/>
      <c r="AB4" s="67"/>
      <c r="AC4" s="67"/>
      <c r="AD4" s="67"/>
      <c r="AE4" s="67"/>
      <c r="AF4" s="68"/>
      <c r="AG4" s="66" t="s">
        <v>40</v>
      </c>
      <c r="AH4" s="67"/>
      <c r="AI4" s="67"/>
      <c r="AJ4" s="67"/>
      <c r="AK4" s="67"/>
      <c r="AL4" s="67"/>
      <c r="AM4" s="68"/>
      <c r="AN4" s="66" t="s">
        <v>41</v>
      </c>
      <c r="AO4" s="67"/>
      <c r="AP4" s="67"/>
      <c r="AQ4" s="67"/>
      <c r="AR4" s="67"/>
      <c r="AS4" s="67"/>
      <c r="AT4" s="68"/>
      <c r="AU4" s="66" t="s">
        <v>35</v>
      </c>
      <c r="AV4" s="67"/>
      <c r="AW4" s="67"/>
      <c r="AX4" s="67"/>
      <c r="AY4" s="67"/>
      <c r="AZ4" s="67"/>
      <c r="BA4" s="68"/>
      <c r="BB4" s="66" t="s">
        <v>34</v>
      </c>
      <c r="BC4" s="67"/>
      <c r="BD4" s="67"/>
      <c r="BE4" s="67"/>
      <c r="BF4" s="67"/>
      <c r="BG4" s="67"/>
      <c r="BH4" s="68"/>
    </row>
    <row r="5" spans="1:144" ht="30" customHeight="1" thickBot="1" x14ac:dyDescent="0.25">
      <c r="A5" s="20" t="s">
        <v>11</v>
      </c>
      <c r="B5" s="2" t="s">
        <v>2</v>
      </c>
      <c r="C5" s="3" t="s">
        <v>0</v>
      </c>
      <c r="D5" s="3" t="s">
        <v>1</v>
      </c>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row>
    <row r="6" spans="1:144" ht="30" hidden="1" customHeight="1" thickBot="1" x14ac:dyDescent="0.25">
      <c r="A6" s="19" t="s">
        <v>7</v>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H6" s="17"/>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row>
    <row r="7" spans="1:144" s="1" customFormat="1" ht="30" customHeight="1" thickBot="1" x14ac:dyDescent="0.25">
      <c r="A7" s="20" t="s">
        <v>12</v>
      </c>
      <c r="B7" s="56" t="s">
        <v>42</v>
      </c>
      <c r="C7" s="57"/>
      <c r="D7" s="58"/>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2"/>
      <c r="BH7" s="61"/>
      <c r="BI7"/>
      <c r="BJ7"/>
      <c r="BK7"/>
      <c r="BL7"/>
      <c r="BM7"/>
      <c r="BN7"/>
      <c r="BO7"/>
      <c r="BP7"/>
      <c r="BQ7"/>
      <c r="BR7"/>
      <c r="BS7"/>
      <c r="BT7"/>
      <c r="BU7"/>
      <c r="BV7"/>
      <c r="BW7"/>
      <c r="BX7"/>
      <c r="BY7"/>
      <c r="BZ7"/>
      <c r="CA7"/>
      <c r="CB7"/>
      <c r="CC7"/>
      <c r="CD7"/>
      <c r="CE7"/>
      <c r="CF7"/>
      <c r="CG7"/>
      <c r="CH7"/>
      <c r="CI7"/>
      <c r="CJ7"/>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row>
    <row r="8" spans="1:144" s="1" customFormat="1" ht="30" customHeight="1" thickBot="1" x14ac:dyDescent="0.25">
      <c r="A8" s="20" t="s">
        <v>13</v>
      </c>
      <c r="B8" s="59" t="s">
        <v>51</v>
      </c>
      <c r="C8" s="60">
        <v>44743</v>
      </c>
      <c r="D8" s="60">
        <v>45473</v>
      </c>
      <c r="E8" s="63"/>
      <c r="F8" s="38"/>
      <c r="G8" s="38"/>
      <c r="H8" s="17"/>
      <c r="I8" s="17"/>
      <c r="J8" s="17"/>
      <c r="K8" s="17"/>
      <c r="L8" s="63"/>
      <c r="M8" s="17"/>
      <c r="N8" s="17"/>
      <c r="O8" s="17"/>
      <c r="P8" s="17"/>
      <c r="Q8" s="17"/>
      <c r="R8" s="17"/>
      <c r="S8" s="63"/>
      <c r="T8" s="17"/>
      <c r="U8" s="17"/>
      <c r="V8" s="17"/>
      <c r="W8" s="17"/>
      <c r="X8" s="17"/>
      <c r="Y8" s="17"/>
      <c r="Z8" s="63"/>
      <c r="AA8" s="17"/>
      <c r="AB8" s="17"/>
      <c r="AC8" s="17"/>
      <c r="AD8" s="17"/>
      <c r="AE8" s="17"/>
      <c r="AF8" s="17"/>
      <c r="AG8" s="63"/>
      <c r="AH8" s="17"/>
      <c r="AI8" s="17"/>
      <c r="AJ8" s="17"/>
      <c r="AK8" s="17"/>
      <c r="AL8" s="17"/>
      <c r="AM8" s="17"/>
      <c r="AN8" s="63"/>
      <c r="AO8" s="17"/>
      <c r="AP8" s="17"/>
      <c r="AQ8" s="17"/>
      <c r="AR8" s="17"/>
      <c r="AS8" s="17"/>
      <c r="AT8" s="17"/>
      <c r="AU8" s="63"/>
      <c r="AV8" s="17"/>
      <c r="AW8" s="17"/>
      <c r="AX8" s="17"/>
      <c r="AY8" s="17"/>
      <c r="AZ8" s="17"/>
      <c r="BA8" s="17"/>
      <c r="BB8" s="63"/>
      <c r="BC8" s="17"/>
      <c r="BD8" s="17"/>
      <c r="BE8" s="17"/>
      <c r="BF8" s="17"/>
      <c r="BG8" s="43"/>
      <c r="BH8" s="63"/>
      <c r="BI8"/>
      <c r="BJ8"/>
      <c r="BK8"/>
      <c r="BL8"/>
      <c r="BM8"/>
      <c r="BN8"/>
      <c r="BO8"/>
      <c r="BP8"/>
      <c r="BQ8"/>
      <c r="BR8"/>
      <c r="BS8"/>
      <c r="BT8"/>
      <c r="BU8"/>
      <c r="BV8"/>
      <c r="BW8"/>
      <c r="BX8"/>
      <c r="BY8"/>
      <c r="BZ8"/>
      <c r="CA8"/>
      <c r="CB8"/>
      <c r="CC8"/>
      <c r="CD8"/>
      <c r="CE8"/>
      <c r="CF8"/>
      <c r="CG8"/>
      <c r="CH8"/>
      <c r="CI8"/>
      <c r="CJ8"/>
    </row>
    <row r="9" spans="1:144" s="1" customFormat="1" ht="30" customHeight="1" thickBot="1" x14ac:dyDescent="0.25">
      <c r="A9" s="20" t="s">
        <v>12</v>
      </c>
      <c r="B9" s="5" t="s">
        <v>22</v>
      </c>
      <c r="C9" s="6"/>
      <c r="D9" s="7"/>
      <c r="E9" s="35"/>
      <c r="F9" s="35"/>
      <c r="G9" s="35"/>
      <c r="H9" s="35"/>
      <c r="I9" s="35"/>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42"/>
      <c r="BH9" s="17"/>
      <c r="BI9"/>
      <c r="BJ9"/>
      <c r="BK9"/>
      <c r="BL9"/>
      <c r="BM9"/>
      <c r="BN9"/>
      <c r="BO9"/>
      <c r="BP9"/>
      <c r="BQ9"/>
      <c r="BR9"/>
      <c r="BS9"/>
      <c r="BT9"/>
      <c r="BU9"/>
      <c r="BV9"/>
      <c r="BW9"/>
      <c r="BX9"/>
      <c r="BY9"/>
      <c r="BZ9"/>
      <c r="CA9"/>
      <c r="CB9"/>
      <c r="CC9"/>
      <c r="CD9"/>
      <c r="CE9"/>
      <c r="CF9"/>
      <c r="CG9"/>
      <c r="CH9"/>
      <c r="CI9"/>
      <c r="CJ9"/>
    </row>
    <row r="10" spans="1:144" s="1" customFormat="1" ht="30" customHeight="1" thickBot="1" x14ac:dyDescent="0.25">
      <c r="A10" s="20" t="s">
        <v>13</v>
      </c>
      <c r="B10" s="26" t="s">
        <v>19</v>
      </c>
      <c r="C10" s="22">
        <v>44752</v>
      </c>
      <c r="D10" s="22">
        <f>C10+45</f>
        <v>44797</v>
      </c>
      <c r="E10" s="36"/>
      <c r="F10" s="36"/>
      <c r="G10" s="36"/>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43"/>
      <c r="BH10" s="17"/>
      <c r="BI10"/>
      <c r="BJ10"/>
      <c r="BK10"/>
      <c r="BL10"/>
      <c r="BM10"/>
      <c r="BN10"/>
      <c r="BO10"/>
      <c r="BP10"/>
      <c r="BQ10"/>
      <c r="BR10"/>
      <c r="BS10"/>
      <c r="BT10"/>
      <c r="BU10"/>
      <c r="BV10"/>
      <c r="BW10"/>
      <c r="BX10"/>
      <c r="BY10"/>
      <c r="BZ10"/>
      <c r="CA10"/>
      <c r="CB10"/>
      <c r="CC10"/>
      <c r="CD10"/>
      <c r="CE10"/>
      <c r="CF10"/>
      <c r="CG10"/>
      <c r="CH10"/>
      <c r="CI10"/>
      <c r="CJ10"/>
    </row>
    <row r="11" spans="1:144" s="1" customFormat="1" ht="30" customHeight="1" thickBot="1" x14ac:dyDescent="0.25">
      <c r="A11" s="20" t="s">
        <v>14</v>
      </c>
      <c r="B11" s="26" t="s">
        <v>20</v>
      </c>
      <c r="C11" s="22">
        <v>44805</v>
      </c>
      <c r="D11" s="22">
        <f>C11+30</f>
        <v>44835</v>
      </c>
      <c r="E11" s="17"/>
      <c r="F11" s="17"/>
      <c r="G11" s="17"/>
      <c r="H11" s="36"/>
      <c r="I11" s="36"/>
      <c r="J11" s="17"/>
      <c r="K11" s="17"/>
      <c r="L11" s="17"/>
      <c r="M11" s="17"/>
      <c r="N11" s="17"/>
      <c r="O11" s="18"/>
      <c r="P11" s="18"/>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43"/>
      <c r="BH11" s="17"/>
      <c r="BI11"/>
      <c r="BJ11"/>
      <c r="BK11"/>
      <c r="BL11"/>
      <c r="BM11"/>
      <c r="BN11"/>
      <c r="BO11"/>
      <c r="BP11"/>
      <c r="BQ11"/>
      <c r="BR11"/>
      <c r="BS11"/>
      <c r="BT11"/>
      <c r="BU11"/>
      <c r="BV11"/>
      <c r="BW11"/>
      <c r="BX11"/>
      <c r="BY11"/>
      <c r="BZ11"/>
      <c r="CA11"/>
      <c r="CB11"/>
      <c r="CC11"/>
      <c r="CD11"/>
      <c r="CE11"/>
      <c r="CF11"/>
      <c r="CG11"/>
      <c r="CH11"/>
      <c r="CI11"/>
      <c r="CJ11"/>
    </row>
    <row r="12" spans="1:144" s="1" customFormat="1" ht="30" customHeight="1" thickBot="1" x14ac:dyDescent="0.25">
      <c r="A12" s="20" t="s">
        <v>15</v>
      </c>
      <c r="B12" s="8" t="s">
        <v>21</v>
      </c>
      <c r="C12" s="9"/>
      <c r="D12" s="10"/>
      <c r="E12" s="39"/>
      <c r="F12" s="39"/>
      <c r="G12" s="39"/>
      <c r="H12" s="39"/>
      <c r="I12" s="39"/>
      <c r="J12" s="39"/>
      <c r="K12" s="39"/>
      <c r="L12" s="39"/>
      <c r="M12" s="39"/>
      <c r="N12" s="39"/>
      <c r="O12" s="39"/>
      <c r="P12" s="39"/>
      <c r="Q12" s="39"/>
      <c r="R12" s="39"/>
      <c r="S12" s="17"/>
      <c r="T12" s="17"/>
      <c r="U12" s="17"/>
      <c r="V12" s="17"/>
      <c r="W12" s="17"/>
      <c r="X12" s="17"/>
      <c r="Y12" s="17"/>
      <c r="Z12" s="17"/>
      <c r="AA12" s="17"/>
      <c r="AB12" s="17"/>
      <c r="AC12" s="17"/>
      <c r="AD12" s="17"/>
      <c r="AE12" s="39"/>
      <c r="AF12" s="39"/>
      <c r="AG12" s="39"/>
      <c r="AH12" s="39"/>
      <c r="AI12" s="39"/>
      <c r="AJ12" s="39"/>
      <c r="AK12" s="39"/>
      <c r="AL12" s="17"/>
      <c r="AM12" s="17"/>
      <c r="AN12" s="38"/>
      <c r="AO12" s="38"/>
      <c r="AP12" s="38"/>
      <c r="AQ12" s="38"/>
      <c r="AR12" s="38"/>
      <c r="AS12" s="38"/>
      <c r="AT12" s="38"/>
      <c r="AU12" s="17"/>
      <c r="AV12" s="17"/>
      <c r="AW12" s="17"/>
      <c r="AX12" s="17"/>
      <c r="AY12" s="17"/>
      <c r="AZ12" s="17"/>
      <c r="BA12" s="17"/>
      <c r="BB12" s="17"/>
      <c r="BC12" s="17"/>
      <c r="BD12" s="17"/>
      <c r="BE12" s="17"/>
      <c r="BF12" s="17"/>
      <c r="BG12" s="43"/>
      <c r="BH12" s="17"/>
      <c r="BI12"/>
      <c r="BJ12"/>
      <c r="BK12"/>
      <c r="BL12"/>
      <c r="BM12"/>
      <c r="BN12"/>
      <c r="BO12"/>
      <c r="BP12"/>
      <c r="BQ12"/>
      <c r="BR12"/>
      <c r="BS12"/>
      <c r="BT12"/>
      <c r="BU12"/>
      <c r="BV12"/>
      <c r="BW12"/>
      <c r="BX12"/>
      <c r="BY12"/>
      <c r="BZ12"/>
      <c r="CA12"/>
      <c r="CB12"/>
      <c r="CC12"/>
      <c r="CD12"/>
      <c r="CE12"/>
      <c r="CF12"/>
      <c r="CG12"/>
      <c r="CH12"/>
      <c r="CI12"/>
      <c r="CJ12"/>
    </row>
    <row r="13" spans="1:144" s="1" customFormat="1" ht="30" customHeight="1" thickBot="1" x14ac:dyDescent="0.25">
      <c r="A13" s="20"/>
      <c r="B13" s="27" t="s">
        <v>26</v>
      </c>
      <c r="C13" s="23">
        <v>44743</v>
      </c>
      <c r="D13" s="23">
        <v>45230</v>
      </c>
      <c r="E13" s="37"/>
      <c r="F13" s="37"/>
      <c r="G13" s="37"/>
      <c r="H13" s="37"/>
      <c r="I13" s="37"/>
      <c r="J13" s="37"/>
      <c r="K13" s="37"/>
      <c r="L13" s="37"/>
      <c r="M13" s="3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43"/>
      <c r="BH13" s="17"/>
      <c r="BI13"/>
      <c r="BJ13"/>
      <c r="BK13"/>
      <c r="BL13"/>
      <c r="BM13"/>
      <c r="BN13"/>
      <c r="BO13"/>
      <c r="BP13"/>
      <c r="BQ13"/>
      <c r="BR13"/>
      <c r="BS13"/>
      <c r="BT13"/>
      <c r="BU13"/>
      <c r="BV13"/>
      <c r="BW13"/>
      <c r="BX13"/>
      <c r="BY13"/>
      <c r="BZ13"/>
      <c r="CA13"/>
      <c r="CB13"/>
      <c r="CC13"/>
      <c r="CD13"/>
      <c r="CE13"/>
      <c r="CF13"/>
      <c r="CG13"/>
      <c r="CH13"/>
      <c r="CI13"/>
      <c r="CJ13"/>
    </row>
    <row r="14" spans="1:144" s="1" customFormat="1" ht="30" customHeight="1" thickBot="1" x14ac:dyDescent="0.25">
      <c r="A14" s="19"/>
      <c r="B14" s="27" t="s">
        <v>33</v>
      </c>
      <c r="C14" s="23">
        <v>45139</v>
      </c>
      <c r="D14" s="23">
        <v>45230</v>
      </c>
      <c r="E14" s="55"/>
      <c r="F14" s="55"/>
      <c r="G14" s="37"/>
      <c r="H14" s="37"/>
      <c r="I14" s="37"/>
      <c r="J14" s="37"/>
      <c r="K14" s="37"/>
      <c r="L14" s="37"/>
      <c r="M14" s="37"/>
      <c r="N14" s="17"/>
      <c r="O14" s="18"/>
      <c r="P14" s="18"/>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43"/>
      <c r="BH14" s="17"/>
      <c r="BI14"/>
      <c r="BJ14"/>
      <c r="BK14"/>
      <c r="BL14"/>
      <c r="BM14"/>
      <c r="BN14"/>
      <c r="BO14"/>
      <c r="BP14"/>
      <c r="BQ14"/>
      <c r="BR14"/>
      <c r="BS14"/>
      <c r="BT14"/>
      <c r="BU14"/>
      <c r="BV14"/>
      <c r="BW14"/>
      <c r="BX14"/>
      <c r="BY14"/>
      <c r="BZ14"/>
      <c r="CA14"/>
      <c r="CB14"/>
      <c r="CC14"/>
      <c r="CD14"/>
      <c r="CE14"/>
      <c r="CF14"/>
      <c r="CG14"/>
      <c r="CH14"/>
      <c r="CI14"/>
      <c r="CJ14"/>
    </row>
    <row r="15" spans="1:144" s="1" customFormat="1" ht="30" customHeight="1" thickBot="1" x14ac:dyDescent="0.25">
      <c r="A15" s="19"/>
      <c r="B15" s="27" t="s">
        <v>48</v>
      </c>
      <c r="C15" s="23">
        <v>45231</v>
      </c>
      <c r="D15" s="23">
        <f>C15+30</f>
        <v>45261</v>
      </c>
      <c r="E15" s="17"/>
      <c r="F15" s="17"/>
      <c r="G15" s="17"/>
      <c r="H15" s="17"/>
      <c r="I15" s="17"/>
      <c r="J15" s="17"/>
      <c r="K15" s="55"/>
      <c r="L15" s="38"/>
      <c r="M15" s="38"/>
      <c r="N15" s="37"/>
      <c r="O15" s="37"/>
      <c r="P15" s="37"/>
      <c r="Q15" s="37"/>
      <c r="R15" s="3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43"/>
      <c r="BH15" s="17"/>
      <c r="BI15"/>
      <c r="BJ15"/>
      <c r="BK15"/>
      <c r="BL15"/>
      <c r="BM15"/>
      <c r="BN15"/>
      <c r="BO15"/>
      <c r="BP15"/>
      <c r="BQ15"/>
      <c r="BR15"/>
      <c r="BS15"/>
      <c r="BT15"/>
      <c r="BU15"/>
      <c r="BV15"/>
      <c r="BW15"/>
      <c r="BX15"/>
      <c r="BY15"/>
      <c r="BZ15"/>
      <c r="CA15"/>
      <c r="CB15"/>
      <c r="CC15"/>
      <c r="CD15"/>
      <c r="CE15"/>
      <c r="CF15"/>
      <c r="CG15"/>
      <c r="CH15"/>
      <c r="CI15"/>
      <c r="CJ15"/>
    </row>
    <row r="16" spans="1:144" s="1" customFormat="1" ht="30" customHeight="1" thickBot="1" x14ac:dyDescent="0.25">
      <c r="A16" s="19"/>
      <c r="B16" s="27" t="s">
        <v>30</v>
      </c>
      <c r="C16" s="23">
        <v>45092</v>
      </c>
      <c r="D16" s="23">
        <f>C16+60</f>
        <v>45152</v>
      </c>
      <c r="E16" s="17"/>
      <c r="F16" s="17"/>
      <c r="G16" s="17"/>
      <c r="H16" s="17"/>
      <c r="I16" s="17"/>
      <c r="J16" s="17"/>
      <c r="K16" s="55"/>
      <c r="L16" s="38"/>
      <c r="M16" s="38"/>
      <c r="N16" s="38"/>
      <c r="O16" s="55"/>
      <c r="P16" s="17"/>
      <c r="Q16" s="17"/>
      <c r="R16" s="17"/>
      <c r="S16" s="17"/>
      <c r="T16" s="17"/>
      <c r="U16" s="17"/>
      <c r="V16" s="17"/>
      <c r="W16" s="17"/>
      <c r="X16" s="17"/>
      <c r="Y16" s="17"/>
      <c r="Z16" s="17"/>
      <c r="AA16" s="17"/>
      <c r="AB16" s="17"/>
      <c r="AC16" s="17"/>
      <c r="AD16" s="17"/>
      <c r="AE16" s="37"/>
      <c r="AF16" s="37"/>
      <c r="AG16" s="37"/>
      <c r="AH16" s="37"/>
      <c r="AI16" s="37"/>
      <c r="AJ16" s="37"/>
      <c r="AK16" s="37"/>
      <c r="AL16" s="17"/>
      <c r="AM16" s="17"/>
      <c r="AN16" s="38"/>
      <c r="AO16" s="38"/>
      <c r="AP16" s="38"/>
      <c r="AQ16" s="38"/>
      <c r="AR16" s="38"/>
      <c r="AS16" s="38"/>
      <c r="AT16" s="38"/>
      <c r="AU16" s="17"/>
      <c r="AV16" s="17"/>
      <c r="AW16" s="17"/>
      <c r="AX16" s="17"/>
      <c r="AY16" s="17"/>
      <c r="AZ16" s="17"/>
      <c r="BA16" s="17"/>
      <c r="BB16" s="17"/>
      <c r="BC16" s="17"/>
      <c r="BD16" s="17"/>
      <c r="BE16" s="17"/>
      <c r="BF16" s="17"/>
      <c r="BG16" s="43"/>
      <c r="BH16" s="17"/>
      <c r="BI16"/>
      <c r="BJ16"/>
      <c r="BK16"/>
      <c r="BL16"/>
      <c r="BM16"/>
      <c r="BN16"/>
      <c r="BO16"/>
      <c r="BP16"/>
      <c r="BQ16"/>
      <c r="BR16"/>
      <c r="BS16"/>
      <c r="BT16"/>
      <c r="BU16"/>
      <c r="BV16"/>
      <c r="BW16"/>
      <c r="BX16"/>
      <c r="BY16"/>
      <c r="BZ16"/>
      <c r="CA16"/>
      <c r="CB16"/>
      <c r="CC16"/>
      <c r="CD16"/>
      <c r="CE16"/>
      <c r="CF16"/>
      <c r="CG16"/>
      <c r="CH16"/>
      <c r="CI16"/>
      <c r="CJ16"/>
    </row>
    <row r="17" spans="1:88" s="1" customFormat="1" ht="30" customHeight="1" thickBot="1" x14ac:dyDescent="0.25">
      <c r="A17" s="19" t="s">
        <v>4</v>
      </c>
      <c r="B17" s="11" t="s">
        <v>44</v>
      </c>
      <c r="C17" s="12"/>
      <c r="D17" s="13"/>
      <c r="E17" s="17"/>
      <c r="F17" s="17"/>
      <c r="G17" s="17"/>
      <c r="H17" s="17"/>
      <c r="I17" s="17"/>
      <c r="J17" s="17"/>
      <c r="K17" s="17"/>
      <c r="L17" s="38"/>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7"/>
      <c r="BH17" s="41"/>
      <c r="BI17"/>
      <c r="BJ17"/>
      <c r="BK17"/>
      <c r="BL17"/>
      <c r="BM17"/>
      <c r="BN17"/>
      <c r="BO17"/>
      <c r="BP17"/>
      <c r="BQ17"/>
      <c r="BR17"/>
      <c r="BS17"/>
      <c r="BT17"/>
      <c r="BU17"/>
      <c r="BV17"/>
      <c r="BW17"/>
      <c r="BX17"/>
      <c r="BY17"/>
      <c r="BZ17"/>
      <c r="CA17"/>
      <c r="CB17"/>
      <c r="CC17"/>
      <c r="CD17"/>
      <c r="CE17"/>
      <c r="CF17"/>
      <c r="CG17"/>
      <c r="CH17"/>
      <c r="CI17"/>
      <c r="CJ17"/>
    </row>
    <row r="18" spans="1:88" s="1" customFormat="1" ht="30" customHeight="1" thickBot="1" x14ac:dyDescent="0.25">
      <c r="A18" s="19"/>
      <c r="B18" s="28" t="s">
        <v>45</v>
      </c>
      <c r="C18" s="24">
        <v>44849</v>
      </c>
      <c r="D18" s="24">
        <v>45473</v>
      </c>
      <c r="E18" s="17"/>
      <c r="F18" s="17"/>
      <c r="G18" s="17"/>
      <c r="H18" s="17"/>
      <c r="I18" s="17"/>
      <c r="J18" s="17"/>
      <c r="K18" s="17"/>
      <c r="L18" s="38"/>
      <c r="M18" s="40"/>
      <c r="N18" s="38"/>
      <c r="O18" s="40"/>
      <c r="P18" s="38"/>
      <c r="Q18" s="40"/>
      <c r="R18" s="38"/>
      <c r="S18" s="40"/>
      <c r="T18" s="38"/>
      <c r="U18" s="38"/>
      <c r="V18" s="38"/>
      <c r="W18" s="40"/>
      <c r="X18" s="38"/>
      <c r="Y18" s="40"/>
      <c r="Z18" s="38"/>
      <c r="AA18" s="40"/>
      <c r="AB18" s="38"/>
      <c r="AC18" s="40"/>
      <c r="AD18" s="38"/>
      <c r="AE18" s="40"/>
      <c r="AF18" s="38"/>
      <c r="AG18" s="40"/>
      <c r="AH18" s="38"/>
      <c r="AI18" s="17"/>
      <c r="AJ18" s="40"/>
      <c r="AK18" s="17"/>
      <c r="AL18" s="17"/>
      <c r="AM18" s="40"/>
      <c r="AN18" s="17"/>
      <c r="AO18" s="17"/>
      <c r="AP18" s="17"/>
      <c r="AQ18" s="40"/>
      <c r="AR18" s="17"/>
      <c r="AS18" s="17"/>
      <c r="AT18" s="17"/>
      <c r="AU18" s="40"/>
      <c r="AV18" s="17"/>
      <c r="AW18" s="17"/>
      <c r="AX18" s="17"/>
      <c r="AY18" s="40"/>
      <c r="BA18" s="17"/>
      <c r="BB18" s="17"/>
      <c r="BC18" s="38"/>
      <c r="BD18" s="38"/>
      <c r="BE18" s="17"/>
      <c r="BF18" s="17"/>
      <c r="BG18" s="46"/>
      <c r="BH18" s="17"/>
      <c r="BI18"/>
      <c r="BJ18"/>
      <c r="BK18"/>
      <c r="BL18"/>
      <c r="BM18"/>
      <c r="BN18"/>
      <c r="BO18"/>
      <c r="BP18"/>
      <c r="BQ18"/>
      <c r="BR18"/>
      <c r="BS18"/>
      <c r="BT18"/>
      <c r="BU18"/>
      <c r="BV18"/>
      <c r="BW18"/>
      <c r="BX18"/>
      <c r="BY18"/>
      <c r="BZ18"/>
      <c r="CA18"/>
      <c r="CB18"/>
      <c r="CC18"/>
      <c r="CD18"/>
      <c r="CE18"/>
      <c r="CF18"/>
      <c r="CG18"/>
      <c r="CH18"/>
      <c r="CI18"/>
      <c r="CJ18"/>
    </row>
    <row r="19" spans="1:88" s="1" customFormat="1" ht="30" customHeight="1" thickBot="1" x14ac:dyDescent="0.25">
      <c r="A19" s="19"/>
      <c r="B19" s="28" t="s">
        <v>25</v>
      </c>
      <c r="C19" s="24">
        <v>44958</v>
      </c>
      <c r="D19" s="24">
        <f>C19+2</f>
        <v>44960</v>
      </c>
      <c r="E19" s="17"/>
      <c r="F19" s="17"/>
      <c r="G19" s="17"/>
      <c r="H19" s="17"/>
      <c r="I19" s="17"/>
      <c r="J19" s="17"/>
      <c r="K19" s="17"/>
      <c r="L19" s="17"/>
      <c r="M19" s="17"/>
      <c r="N19" s="17"/>
      <c r="O19" s="17"/>
      <c r="P19" s="17"/>
      <c r="Q19" s="17"/>
      <c r="R19" s="17"/>
      <c r="S19" s="17"/>
      <c r="T19" s="17"/>
      <c r="U19" s="40"/>
      <c r="V19" s="38"/>
      <c r="W19" s="38"/>
      <c r="X19" s="38"/>
      <c r="Y19" s="38"/>
      <c r="Z19" s="17"/>
      <c r="AA19" s="17"/>
      <c r="AB19" s="17"/>
      <c r="AC19" s="17"/>
      <c r="AD19" s="17"/>
      <c r="AE19" s="38"/>
      <c r="AF19" s="38"/>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40"/>
      <c r="BE19" s="17"/>
      <c r="BF19" s="17"/>
      <c r="BG19" s="43"/>
      <c r="BH19" s="17"/>
      <c r="BI19"/>
      <c r="BJ19"/>
      <c r="BK19"/>
      <c r="BL19"/>
      <c r="BM19"/>
      <c r="BN19"/>
      <c r="BO19"/>
      <c r="BP19"/>
      <c r="BQ19"/>
      <c r="BR19"/>
      <c r="BS19"/>
      <c r="BT19"/>
      <c r="BU19"/>
      <c r="BV19"/>
      <c r="BW19"/>
      <c r="BX19"/>
      <c r="BY19"/>
      <c r="BZ19"/>
      <c r="CA19"/>
      <c r="CB19"/>
      <c r="CC19"/>
      <c r="CD19"/>
      <c r="CE19"/>
      <c r="CF19"/>
      <c r="CG19"/>
      <c r="CH19"/>
      <c r="CI19"/>
      <c r="CJ19"/>
    </row>
    <row r="20" spans="1:88" s="1" customFormat="1" ht="30" customHeight="1" thickBot="1" x14ac:dyDescent="0.25">
      <c r="A20" s="19"/>
      <c r="B20" s="28" t="s">
        <v>27</v>
      </c>
      <c r="C20" s="24">
        <v>45413</v>
      </c>
      <c r="D20" s="24">
        <f>C20+2</f>
        <v>45415</v>
      </c>
      <c r="E20" s="17"/>
      <c r="F20" s="17"/>
      <c r="G20" s="17"/>
      <c r="H20" s="17"/>
      <c r="I20" s="17"/>
      <c r="J20" s="17"/>
      <c r="K20" s="17"/>
      <c r="L20" s="17"/>
      <c r="M20" s="17"/>
      <c r="N20" s="17"/>
      <c r="O20" s="17"/>
      <c r="P20" s="17"/>
      <c r="Q20" s="17"/>
      <c r="R20" s="17"/>
      <c r="S20" s="17"/>
      <c r="T20" s="17"/>
      <c r="U20" s="17"/>
      <c r="V20" s="17"/>
      <c r="W20" s="17"/>
      <c r="X20" s="17"/>
      <c r="Y20" s="17"/>
      <c r="Z20" s="17"/>
      <c r="AA20" s="17"/>
      <c r="AB20" s="38"/>
      <c r="AC20" s="38"/>
      <c r="AD20" s="38"/>
      <c r="AE20" s="38"/>
      <c r="AF20" s="38"/>
      <c r="AG20" s="38"/>
      <c r="AH20" s="17"/>
      <c r="AI20" s="17"/>
      <c r="AJ20" s="17"/>
      <c r="AK20" s="17"/>
      <c r="AL20" s="17"/>
      <c r="AM20" s="17"/>
      <c r="AN20" s="17"/>
      <c r="AO20" s="17"/>
      <c r="AP20" s="17"/>
      <c r="AQ20" s="17"/>
      <c r="AR20" s="17"/>
      <c r="AS20" s="17"/>
      <c r="AT20" s="17"/>
      <c r="AU20" s="17"/>
      <c r="AV20" s="17"/>
      <c r="AW20" s="17"/>
      <c r="AX20" s="17"/>
      <c r="AY20" s="38"/>
      <c r="AZ20" s="17"/>
      <c r="BA20" s="17"/>
      <c r="BB20" s="17"/>
      <c r="BC20" s="17"/>
      <c r="BD20" s="17"/>
      <c r="BE20" s="17"/>
      <c r="BF20" s="17"/>
      <c r="BG20" s="43"/>
      <c r="BH20" s="17"/>
      <c r="BI20"/>
      <c r="BJ20"/>
      <c r="BK20"/>
      <c r="BL20"/>
      <c r="BM20"/>
      <c r="BN20"/>
      <c r="BO20"/>
      <c r="BP20"/>
      <c r="BQ20"/>
      <c r="BR20"/>
      <c r="BS20"/>
      <c r="BT20"/>
      <c r="BU20"/>
      <c r="BV20"/>
      <c r="BW20"/>
      <c r="BX20"/>
      <c r="BY20"/>
      <c r="BZ20"/>
      <c r="CA20"/>
      <c r="CB20"/>
      <c r="CC20"/>
      <c r="CD20"/>
      <c r="CE20"/>
      <c r="CF20"/>
      <c r="CG20"/>
      <c r="CH20"/>
      <c r="CI20"/>
      <c r="CJ20"/>
    </row>
    <row r="21" spans="1:88" s="1" customFormat="1" ht="30" customHeight="1" thickBot="1" x14ac:dyDescent="0.25">
      <c r="A21" s="19" t="s">
        <v>4</v>
      </c>
      <c r="B21" s="14" t="s">
        <v>23</v>
      </c>
      <c r="C21" s="15"/>
      <c r="D21" s="16"/>
      <c r="E21" s="17"/>
      <c r="F21" s="17"/>
      <c r="G21" s="17"/>
      <c r="H21" s="17"/>
      <c r="I21" s="17"/>
      <c r="J21" s="17"/>
      <c r="K21" s="17"/>
      <c r="L21" s="17"/>
      <c r="M21" s="17"/>
      <c r="N21" s="17"/>
      <c r="O21" s="17"/>
      <c r="P21" s="17"/>
      <c r="Q21" s="17"/>
      <c r="R21" s="17"/>
      <c r="S21" s="17"/>
      <c r="T21" s="17"/>
      <c r="U21" s="17"/>
      <c r="V21" s="17"/>
      <c r="W21" s="17"/>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1"/>
      <c r="BH21" s="50"/>
      <c r="BI21"/>
      <c r="BJ21"/>
      <c r="BK21"/>
      <c r="BL21"/>
      <c r="BM21"/>
      <c r="BN21"/>
      <c r="BO21"/>
      <c r="BP21"/>
      <c r="BQ21"/>
      <c r="BR21"/>
      <c r="BS21"/>
      <c r="BT21"/>
      <c r="BU21"/>
      <c r="BV21"/>
      <c r="BW21"/>
      <c r="BX21"/>
      <c r="BY21"/>
      <c r="BZ21"/>
      <c r="CA21"/>
      <c r="CB21"/>
      <c r="CC21"/>
      <c r="CD21"/>
      <c r="CE21"/>
      <c r="CF21"/>
      <c r="CG21"/>
      <c r="CH21"/>
      <c r="CI21"/>
      <c r="CJ21"/>
    </row>
    <row r="22" spans="1:88" s="1" customFormat="1" ht="30" customHeight="1" thickBot="1" x14ac:dyDescent="0.25">
      <c r="A22" s="19"/>
      <c r="B22" s="29" t="s">
        <v>32</v>
      </c>
      <c r="C22" s="25">
        <v>44986</v>
      </c>
      <c r="D22" s="25">
        <v>45230</v>
      </c>
      <c r="E22" s="17"/>
      <c r="F22" s="17"/>
      <c r="G22" s="17"/>
      <c r="H22" s="17"/>
      <c r="I22" s="17"/>
      <c r="J22" s="17"/>
      <c r="K22" s="17"/>
      <c r="L22" s="17"/>
      <c r="M22" s="17"/>
      <c r="N22" s="17"/>
      <c r="O22" s="17"/>
      <c r="P22" s="17"/>
      <c r="Q22" s="17"/>
      <c r="R22" s="17"/>
      <c r="S22" s="17"/>
      <c r="T22" s="17"/>
      <c r="U22" s="17"/>
      <c r="V22" s="17"/>
      <c r="W22" s="17"/>
      <c r="X22" s="48"/>
      <c r="Y22" s="48"/>
      <c r="Z22" s="48"/>
      <c r="AA22" s="48"/>
      <c r="AB22" s="48"/>
      <c r="AC22" s="48"/>
      <c r="AD22" s="48"/>
      <c r="AE22" s="48"/>
      <c r="AF22" s="48"/>
      <c r="AG22" s="48"/>
      <c r="AH22" s="48"/>
      <c r="AI22" s="48"/>
      <c r="AJ22" s="48"/>
      <c r="AK22" s="48"/>
      <c r="AL22" s="48"/>
      <c r="AM22" s="48"/>
      <c r="AN22" s="48"/>
      <c r="AO22" s="48"/>
      <c r="AP22" s="38"/>
      <c r="AQ22" s="38"/>
      <c r="AR22" s="38"/>
      <c r="AS22" s="38"/>
      <c r="AT22" s="38"/>
      <c r="AU22" s="38"/>
      <c r="AV22" s="38"/>
      <c r="AW22" s="38"/>
      <c r="AX22" s="38"/>
      <c r="AY22" s="38"/>
      <c r="AZ22" s="38"/>
      <c r="BA22" s="38"/>
      <c r="BB22" s="38"/>
      <c r="BC22" s="38"/>
      <c r="BD22" s="38"/>
      <c r="BE22" s="38"/>
      <c r="BF22" s="38"/>
      <c r="BG22" s="44"/>
      <c r="BH22" s="38"/>
      <c r="BI22"/>
      <c r="BJ22"/>
      <c r="BK22"/>
      <c r="BL22"/>
      <c r="BM22"/>
      <c r="BN22"/>
      <c r="BO22"/>
      <c r="BP22"/>
      <c r="BQ22"/>
      <c r="BR22"/>
      <c r="BS22"/>
      <c r="BT22"/>
      <c r="BU22"/>
      <c r="BV22"/>
      <c r="BW22"/>
      <c r="BX22"/>
      <c r="BY22"/>
      <c r="BZ22"/>
      <c r="CA22"/>
      <c r="CB22"/>
      <c r="CC22"/>
      <c r="CD22"/>
      <c r="CE22"/>
      <c r="CF22"/>
      <c r="CG22"/>
      <c r="CH22"/>
      <c r="CI22"/>
      <c r="CJ22"/>
    </row>
    <row r="23" spans="1:88" s="1" customFormat="1" ht="30" customHeight="1" thickBot="1" x14ac:dyDescent="0.25">
      <c r="A23" s="19"/>
      <c r="B23" s="29" t="s">
        <v>31</v>
      </c>
      <c r="C23" s="25">
        <v>45231</v>
      </c>
      <c r="D23" s="25">
        <v>45412</v>
      </c>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48"/>
      <c r="AQ23" s="48"/>
      <c r="AR23" s="48"/>
      <c r="AS23" s="48"/>
      <c r="AT23" s="48"/>
      <c r="AU23" s="48"/>
      <c r="AV23" s="48"/>
      <c r="AW23" s="48"/>
      <c r="AX23" s="48"/>
      <c r="AY23" s="48"/>
      <c r="AZ23" s="48"/>
      <c r="BA23" s="48"/>
      <c r="BB23" s="48"/>
      <c r="BC23" s="48"/>
      <c r="BD23" s="48"/>
      <c r="BE23" s="48"/>
      <c r="BF23" s="48"/>
      <c r="BG23" s="77"/>
      <c r="BH23" s="48"/>
      <c r="BI23"/>
      <c r="BJ23"/>
      <c r="BK23"/>
      <c r="BL23"/>
      <c r="BM23"/>
      <c r="BN23"/>
      <c r="BO23"/>
      <c r="BP23"/>
      <c r="BQ23"/>
      <c r="BR23"/>
      <c r="BS23"/>
      <c r="BT23"/>
      <c r="BU23"/>
      <c r="BV23"/>
      <c r="BW23"/>
      <c r="BX23"/>
      <c r="BY23"/>
      <c r="BZ23"/>
      <c r="CA23"/>
      <c r="CB23"/>
      <c r="CC23"/>
      <c r="CD23"/>
      <c r="CE23"/>
      <c r="CF23"/>
      <c r="CG23"/>
      <c r="CH23"/>
      <c r="CI23"/>
      <c r="CJ23"/>
    </row>
    <row r="24" spans="1:88" s="1" customFormat="1" ht="30" customHeight="1" thickBot="1" x14ac:dyDescent="0.25">
      <c r="A24" s="19" t="s">
        <v>6</v>
      </c>
      <c r="B24" s="32" t="s">
        <v>24</v>
      </c>
      <c r="C24" s="33"/>
      <c r="D24" s="34"/>
      <c r="E24" s="17"/>
      <c r="F24" s="17"/>
      <c r="G24" s="17"/>
      <c r="H24" s="17"/>
      <c r="I24" s="17"/>
      <c r="J24" s="17"/>
      <c r="K24" s="17"/>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4"/>
      <c r="BH24" s="53"/>
      <c r="BI24"/>
      <c r="BJ24"/>
      <c r="BK24"/>
      <c r="BL24"/>
      <c r="BM24"/>
      <c r="BN24"/>
      <c r="BO24"/>
      <c r="BP24"/>
      <c r="BQ24"/>
      <c r="BR24"/>
      <c r="BS24"/>
      <c r="BT24"/>
      <c r="BU24"/>
      <c r="BV24"/>
      <c r="BW24"/>
      <c r="BX24"/>
      <c r="BY24"/>
      <c r="BZ24"/>
      <c r="CA24"/>
      <c r="CB24"/>
      <c r="CC24"/>
      <c r="CD24"/>
      <c r="CE24"/>
      <c r="CF24"/>
      <c r="CG24"/>
      <c r="CH24"/>
      <c r="CI24"/>
      <c r="CJ24"/>
    </row>
    <row r="25" spans="1:88" s="1" customFormat="1" ht="30" customHeight="1" thickBot="1" x14ac:dyDescent="0.25">
      <c r="A25" s="20" t="s">
        <v>5</v>
      </c>
      <c r="B25" s="30" t="s">
        <v>28</v>
      </c>
      <c r="C25" s="31">
        <v>44835</v>
      </c>
      <c r="D25" s="31">
        <f>C25</f>
        <v>44835</v>
      </c>
      <c r="E25" s="17"/>
      <c r="F25" s="17"/>
      <c r="G25" s="17"/>
      <c r="H25" s="17"/>
      <c r="I25" s="17"/>
      <c r="J25" s="17"/>
      <c r="K25" s="17"/>
      <c r="L25" s="49"/>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44"/>
      <c r="BH25" s="17"/>
      <c r="BI25"/>
      <c r="BJ25"/>
      <c r="BK25"/>
      <c r="BL25"/>
      <c r="BM25"/>
      <c r="BN25"/>
      <c r="BO25"/>
      <c r="BP25"/>
      <c r="BQ25"/>
      <c r="BR25"/>
      <c r="BS25"/>
      <c r="BT25"/>
      <c r="BU25"/>
      <c r="BV25"/>
      <c r="BW25"/>
      <c r="BX25"/>
      <c r="BY25"/>
      <c r="BZ25"/>
      <c r="CA25"/>
      <c r="CB25"/>
      <c r="CC25"/>
      <c r="CD25"/>
      <c r="CE25"/>
      <c r="CF25"/>
      <c r="CG25"/>
      <c r="CH25"/>
      <c r="CI25"/>
      <c r="CJ25"/>
    </row>
    <row r="26" spans="1:88" ht="30" customHeight="1" thickBot="1" x14ac:dyDescent="0.25">
      <c r="B26" s="30" t="s">
        <v>50</v>
      </c>
      <c r="C26" s="31">
        <v>44958</v>
      </c>
      <c r="D26" s="31">
        <v>45415</v>
      </c>
      <c r="E26" s="17"/>
      <c r="F26" s="17"/>
      <c r="G26" s="17"/>
      <c r="H26" s="17"/>
      <c r="I26" s="17"/>
      <c r="J26" s="17"/>
      <c r="K26" s="17"/>
      <c r="L26" s="17"/>
      <c r="M26" s="17"/>
      <c r="N26" s="17"/>
      <c r="O26" s="17"/>
      <c r="P26" s="17"/>
      <c r="Q26" s="17"/>
      <c r="R26" s="17"/>
      <c r="S26" s="17"/>
      <c r="T26" s="17"/>
      <c r="U26" s="49"/>
      <c r="V26" s="17"/>
      <c r="W26" s="17"/>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49"/>
      <c r="BE26" s="38"/>
      <c r="BF26" s="38"/>
      <c r="BG26" s="78"/>
      <c r="BH26" s="38"/>
    </row>
    <row r="27" spans="1:88" ht="30" customHeight="1" thickBot="1" x14ac:dyDescent="0.25">
      <c r="B27" s="30" t="s">
        <v>46</v>
      </c>
      <c r="C27" s="31">
        <v>44986</v>
      </c>
      <c r="D27" s="31">
        <v>45412</v>
      </c>
      <c r="E27" s="17"/>
      <c r="F27" s="17"/>
      <c r="G27" s="17"/>
      <c r="H27" s="17"/>
      <c r="I27" s="17"/>
      <c r="J27" s="17"/>
      <c r="K27" s="17"/>
      <c r="L27" s="17"/>
      <c r="M27" s="17"/>
      <c r="N27" s="17"/>
      <c r="O27" s="17"/>
      <c r="P27" s="17"/>
      <c r="Q27" s="17"/>
      <c r="R27" s="17"/>
      <c r="S27" s="17"/>
      <c r="T27" s="17"/>
      <c r="U27" s="17"/>
      <c r="V27" s="17"/>
      <c r="W27" s="17"/>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38"/>
      <c r="BF27" s="38"/>
      <c r="BG27" s="78"/>
      <c r="BH27" s="38"/>
    </row>
    <row r="28" spans="1:88" ht="30" customHeight="1" thickBot="1" x14ac:dyDescent="0.25">
      <c r="B28" s="30" t="s">
        <v>49</v>
      </c>
      <c r="C28" s="31">
        <v>45108</v>
      </c>
      <c r="D28" s="31">
        <v>45473</v>
      </c>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49"/>
      <c r="AH28" s="17"/>
      <c r="AI28" s="17"/>
      <c r="AJ28" s="17"/>
      <c r="AK28" s="17"/>
      <c r="AL28" s="38"/>
      <c r="AM28" s="38"/>
      <c r="AN28" s="38"/>
      <c r="AO28" s="38"/>
      <c r="AP28" s="38"/>
      <c r="AQ28" s="38"/>
      <c r="AR28" s="38"/>
      <c r="AS28" s="38"/>
      <c r="AT28" s="38"/>
      <c r="AU28" s="38"/>
      <c r="AV28" s="38"/>
      <c r="AW28" s="38"/>
      <c r="AX28" s="38"/>
      <c r="AY28" s="38"/>
      <c r="AZ28" s="38"/>
      <c r="BA28" s="38"/>
      <c r="BB28" s="38"/>
      <c r="BC28" s="38"/>
      <c r="BD28" s="17"/>
      <c r="BE28" s="17"/>
      <c r="BF28" s="17"/>
      <c r="BG28" s="45"/>
      <c r="BH28" s="49"/>
    </row>
    <row r="29" spans="1:88" ht="30" customHeight="1" thickBot="1" x14ac:dyDescent="0.25">
      <c r="B29" s="30" t="s">
        <v>29</v>
      </c>
      <c r="C29" s="31">
        <v>45200</v>
      </c>
      <c r="D29" s="31">
        <v>45412</v>
      </c>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38"/>
      <c r="AH29" s="38"/>
      <c r="AI29" s="38"/>
      <c r="AJ29" s="38"/>
      <c r="AK29" s="38"/>
      <c r="AL29" s="38"/>
      <c r="AM29" s="38"/>
      <c r="AN29" s="49"/>
      <c r="AO29" s="38"/>
      <c r="AP29" s="38"/>
      <c r="AQ29" s="38"/>
      <c r="AR29" s="38"/>
      <c r="AS29" s="38"/>
      <c r="AT29" s="38"/>
      <c r="AU29" s="38"/>
      <c r="AV29" s="38"/>
      <c r="AW29" s="38"/>
      <c r="AX29" s="38"/>
      <c r="AY29" s="38"/>
      <c r="AZ29" s="38"/>
      <c r="BA29" s="38"/>
      <c r="BB29" s="38"/>
      <c r="BC29" s="38"/>
      <c r="BD29" s="38"/>
      <c r="BE29" s="38"/>
      <c r="BF29" s="49"/>
      <c r="BG29" s="78"/>
      <c r="BH29" s="38"/>
    </row>
    <row r="30" spans="1:88" ht="30" customHeight="1" thickBot="1" x14ac:dyDescent="0.25">
      <c r="B30" s="30" t="s">
        <v>47</v>
      </c>
      <c r="C30" s="31">
        <v>45200</v>
      </c>
      <c r="D30" s="31">
        <v>45473</v>
      </c>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49"/>
      <c r="AO30" s="49"/>
      <c r="AP30" s="49"/>
      <c r="AQ30" s="49"/>
      <c r="AR30" s="49"/>
      <c r="AS30" s="49"/>
      <c r="AT30" s="49"/>
      <c r="AU30" s="49"/>
      <c r="AV30" s="49"/>
      <c r="AW30" s="49"/>
      <c r="AX30" s="49"/>
      <c r="AY30" s="49"/>
      <c r="AZ30" s="49"/>
      <c r="BA30" s="49"/>
      <c r="BB30" s="49"/>
      <c r="BC30" s="49"/>
      <c r="BD30" s="49"/>
      <c r="BE30" s="49"/>
      <c r="BF30" s="49"/>
      <c r="BG30" s="52"/>
      <c r="BH30" s="49"/>
    </row>
  </sheetData>
  <mergeCells count="10">
    <mergeCell ref="AG4:AM4"/>
    <mergeCell ref="AN4:AT4"/>
    <mergeCell ref="E4:K4"/>
    <mergeCell ref="L4:R4"/>
    <mergeCell ref="S4:Y4"/>
    <mergeCell ref="Z4:AF4"/>
    <mergeCell ref="C3:D3"/>
    <mergeCell ref="C4:D4"/>
    <mergeCell ref="AU4:BA4"/>
    <mergeCell ref="BB4:BH4"/>
  </mergeCells>
  <conditionalFormatting sqref="BG24:BG25">
    <cfRule type="expression" dxfId="66" priority="319">
      <formula>AND(TODAY()&gt;=#REF!,TODAY()&lt;#REF!)</formula>
    </cfRule>
  </conditionalFormatting>
  <conditionalFormatting sqref="BG24:BG25">
    <cfRule type="expression" dxfId="65" priority="313">
      <formula>AND(task_start&lt;=#REF!,ROUNDDOWN((task_end-task_start+1)*task_progress,0)+task_start-1&gt;=#REF!)</formula>
    </cfRule>
    <cfRule type="expression" dxfId="64" priority="314" stopIfTrue="1">
      <formula>AND(task_end&gt;=#REF!,task_start&lt;#REF!)</formula>
    </cfRule>
  </conditionalFormatting>
  <conditionalFormatting sqref="Z19:BF19 BH5:BH6 E19:V19 E5:BF6 BH9:BH14 E9:BF14 BA18:BF18 E18:AY18 E20:BF26 E16:BF17 BH16:BH18 E28:BF30">
    <cfRule type="expression" dxfId="63" priority="321">
      <formula>AND(TODAY()&gt;=#REF!,TODAY()&lt;#REF!)</formula>
    </cfRule>
  </conditionalFormatting>
  <conditionalFormatting sqref="Z19:BF19 BH6 E19:V19 E6:BF6 BH9:BH14 E9:BF14 BA18:BF18 E18:AY18 E20:BF26 E16:BF17 BH16:BH18 E28:BF30">
    <cfRule type="expression" dxfId="62" priority="324">
      <formula>AND(task_start&lt;=#REF!,ROUNDDOWN((task_end-task_start+1)*task_progress,0)+task_start-1&gt;=#REF!)</formula>
    </cfRule>
    <cfRule type="expression" dxfId="61" priority="325" stopIfTrue="1">
      <formula>AND(task_end&gt;=#REF!,task_start&lt;#REF!)</formula>
    </cfRule>
  </conditionalFormatting>
  <conditionalFormatting sqref="BH19 BH21:BH23">
    <cfRule type="expression" dxfId="60" priority="281">
      <formula>AND(TODAY()&gt;=#REF!,TODAY()&lt;#REF!)</formula>
    </cfRule>
  </conditionalFormatting>
  <conditionalFormatting sqref="BH19 BH21:BH23">
    <cfRule type="expression" dxfId="59" priority="282">
      <formula>AND(task_start&lt;=#REF!,ROUNDDOWN((task_end-task_start+1)*task_progress,0)+task_start-1&gt;=#REF!)</formula>
    </cfRule>
    <cfRule type="expression" dxfId="58" priority="283" stopIfTrue="1">
      <formula>AND(task_end&gt;=#REF!,task_start&lt;#REF!)</formula>
    </cfRule>
  </conditionalFormatting>
  <conditionalFormatting sqref="BH24:BH26 BH28:BH30">
    <cfRule type="expression" dxfId="57" priority="278">
      <formula>AND(TODAY()&gt;=#REF!,TODAY()&lt;#REF!)</formula>
    </cfRule>
  </conditionalFormatting>
  <conditionalFormatting sqref="BH24:BH26 BH28:BH30">
    <cfRule type="expression" dxfId="56" priority="279">
      <formula>AND(task_start&lt;=#REF!,ROUNDDOWN((task_end-task_start+1)*task_progress,0)+task_start-1&gt;=#REF!)</formula>
    </cfRule>
    <cfRule type="expression" dxfId="55" priority="280" stopIfTrue="1">
      <formula>AND(task_end&gt;=#REF!,task_start&lt;#REF!)</formula>
    </cfRule>
  </conditionalFormatting>
  <conditionalFormatting sqref="BG5">
    <cfRule type="expression" dxfId="54" priority="277">
      <formula>AND(TODAY()&gt;=#REF!,TODAY()&lt;#REF!)</formula>
    </cfRule>
  </conditionalFormatting>
  <conditionalFormatting sqref="BH20">
    <cfRule type="expression" dxfId="53" priority="193">
      <formula>AND(TODAY()&gt;=#REF!,TODAY()&lt;#REF!)</formula>
    </cfRule>
  </conditionalFormatting>
  <conditionalFormatting sqref="BH20">
    <cfRule type="expression" dxfId="52" priority="194">
      <formula>AND(task_start&lt;=#REF!,ROUNDDOWN((task_end-task_start+1)*task_progress,0)+task_start-1&gt;=#REF!)</formula>
    </cfRule>
    <cfRule type="expression" dxfId="51" priority="195" stopIfTrue="1">
      <formula>AND(task_end&gt;=#REF!,task_start&lt;#REF!)</formula>
    </cfRule>
  </conditionalFormatting>
  <conditionalFormatting sqref="X19">
    <cfRule type="expression" dxfId="50" priority="157">
      <formula>AND(TODAY()&gt;=#REF!,TODAY()&lt;#REF!)</formula>
    </cfRule>
  </conditionalFormatting>
  <conditionalFormatting sqref="Y19">
    <cfRule type="expression" dxfId="49" priority="160">
      <formula>AND(TODAY()&gt;=#REF!,TODAY()&lt;#REF!)</formula>
    </cfRule>
  </conditionalFormatting>
  <conditionalFormatting sqref="Y19">
    <cfRule type="expression" dxfId="48" priority="161">
      <formula>AND(task_start&lt;=#REF!,ROUNDDOWN((task_end-task_start+1)*task_progress,0)+task_start-1&gt;=#REF!)</formula>
    </cfRule>
    <cfRule type="expression" dxfId="47" priority="162" stopIfTrue="1">
      <formula>AND(task_end&gt;=#REF!,task_start&lt;#REF!)</formula>
    </cfRule>
  </conditionalFormatting>
  <conditionalFormatting sqref="X19">
    <cfRule type="expression" dxfId="46" priority="158">
      <formula>AND(task_start&lt;=#REF!,ROUNDDOWN((task_end-task_start+1)*task_progress,0)+task_start-1&gt;=#REF!)</formula>
    </cfRule>
    <cfRule type="expression" dxfId="45" priority="159" stopIfTrue="1">
      <formula>AND(task_end&gt;=#REF!,task_start&lt;#REF!)</formula>
    </cfRule>
  </conditionalFormatting>
  <conditionalFormatting sqref="W19">
    <cfRule type="expression" dxfId="44" priority="154">
      <formula>AND(TODAY()&gt;=#REF!,TODAY()&lt;#REF!)</formula>
    </cfRule>
  </conditionalFormatting>
  <conditionalFormatting sqref="W19">
    <cfRule type="expression" dxfId="43" priority="155">
      <formula>AND(task_start&lt;=#REF!,ROUNDDOWN((task_end-task_start+1)*task_progress,0)+task_start-1&gt;=#REF!)</formula>
    </cfRule>
    <cfRule type="expression" dxfId="42" priority="156" stopIfTrue="1">
      <formula>AND(task_end&gt;=#REF!,task_start&lt;#REF!)</formula>
    </cfRule>
  </conditionalFormatting>
  <conditionalFormatting sqref="BH7 E7:BF7">
    <cfRule type="expression" dxfId="32" priority="40">
      <formula>AND(TODAY()&gt;=#REF!,TODAY()&lt;#REF!)</formula>
    </cfRule>
  </conditionalFormatting>
  <conditionalFormatting sqref="BH7 E7:BF7">
    <cfRule type="expression" dxfId="31" priority="41">
      <formula>AND(task_start&lt;=#REF!,ROUNDDOWN((task_end-task_start+1)*task_progress,0)+task_start-1&gt;=#REF!)</formula>
    </cfRule>
    <cfRule type="expression" dxfId="30" priority="42" stopIfTrue="1">
      <formula>AND(task_end&gt;=#REF!,task_start&lt;#REF!)</formula>
    </cfRule>
  </conditionalFormatting>
  <conditionalFormatting sqref="E8:BF8 BH8">
    <cfRule type="expression" dxfId="23" priority="34">
      <formula>AND(TODAY()&gt;=#REF!,TODAY()&lt;#REF!)</formula>
    </cfRule>
  </conditionalFormatting>
  <conditionalFormatting sqref="E8:BF8 BH8">
    <cfRule type="expression" dxfId="22" priority="35">
      <formula>AND(task_start&lt;=#REF!,ROUNDDOWN((task_end-task_start+1)*task_progress,0)+task_start-1&gt;=#REF!)</formula>
    </cfRule>
    <cfRule type="expression" dxfId="21" priority="36" stopIfTrue="1">
      <formula>AND(task_end&gt;=#REF!,task_start&lt;#REF!)</formula>
    </cfRule>
  </conditionalFormatting>
  <conditionalFormatting sqref="BH15 E15:BF15">
    <cfRule type="expression" dxfId="17" priority="16">
      <formula>AND(TODAY()&gt;=#REF!,TODAY()&lt;#REF!)</formula>
    </cfRule>
  </conditionalFormatting>
  <conditionalFormatting sqref="BH15 E15:BF15">
    <cfRule type="expression" dxfId="16" priority="17">
      <formula>AND(task_start&lt;=#REF!,ROUNDDOWN((task_end-task_start+1)*task_progress,0)+task_start-1&gt;=#REF!)</formula>
    </cfRule>
    <cfRule type="expression" dxfId="15" priority="18" stopIfTrue="1">
      <formula>AND(task_end&gt;=#REF!,task_start&lt;#REF!)</formula>
    </cfRule>
  </conditionalFormatting>
  <conditionalFormatting sqref="BH27">
    <cfRule type="expression" dxfId="8" priority="1">
      <formula>AND(TODAY()&gt;=#REF!,TODAY()&lt;#REF!)</formula>
    </cfRule>
  </conditionalFormatting>
  <conditionalFormatting sqref="BH27">
    <cfRule type="expression" dxfId="7" priority="2">
      <formula>AND(task_start&lt;=#REF!,ROUNDDOWN((task_end-task_start+1)*task_progress,0)+task_start-1&gt;=#REF!)</formula>
    </cfRule>
    <cfRule type="expression" dxfId="6" priority="3" stopIfTrue="1">
      <formula>AND(task_end&gt;=#REF!,task_start&lt;#REF!)</formula>
    </cfRule>
  </conditionalFormatting>
  <conditionalFormatting sqref="E27:BF27">
    <cfRule type="expression" dxfId="5" priority="4">
      <formula>AND(TODAY()&gt;=#REF!,TODAY()&lt;#REF!)</formula>
    </cfRule>
  </conditionalFormatting>
  <conditionalFormatting sqref="E27:BF27">
    <cfRule type="expression" dxfId="4" priority="5">
      <formula>AND(task_start&lt;=#REF!,ROUNDDOWN((task_end-task_start+1)*task_progress,0)+task_start-1&gt;=#REF!)</formula>
    </cfRule>
    <cfRule type="expression" dxfId="3" priority="6" stopIfTrue="1">
      <formula>AND(task_end&gt;=#REF!,task_start&lt;#REF!)</formula>
    </cfRule>
  </conditionalFormatting>
  <printOptions horizontalCentered="1"/>
  <pageMargins left="0.35" right="0.35" top="0.35" bottom="0.5" header="0.3" footer="0.3"/>
  <pageSetup scale="57" fitToHeight="0" orientation="landscape" r:id="rId1"/>
  <headerFooter differentFirst="1" scaleWithDoc="0">
    <oddFooter>Page &amp;P of &amp;N</oddFooter>
  </headerFooter>
</worksheet>
</file>

<file path=docProps/app.xml><?xml version="1.0" encoding="utf-8"?>
<Properties xmlns="http://schemas.openxmlformats.org/officeDocument/2006/extended-properties" xmlns:vt="http://schemas.openxmlformats.org/officeDocument/2006/docPropsVTypes">
  <Template>TM16400962</Template>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ProjectSchedule</vt:lpstr>
      <vt:lpstr>ProjectSchedule!Print_Titles</vt:lpstr>
      <vt:lpstr>ProjectSchedule!task_progress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2019-03-19T17:17:03Z</dcterms:created>
  <dcterms:modified xsi:type="dcterms:W3CDTF">2021-11-10T00:11:35Z</dcterms:modified>
</cp:coreProperties>
</file>