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autoCompressPictures="0"/>
  <bookViews>
    <workbookView xWindow="120" yWindow="20" windowWidth="25480" windowHeight="13920"/>
  </bookViews>
  <sheets>
    <sheet name="Table 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<sst xmlns="http://schemas.openxmlformats.org/spreadsheetml/2006/main" count="63" uniqueCount="44">
  <si>
    <r>
      <rPr>
        <b/>
        <sz val="8"/>
        <rFont val="Calibri"/>
      </rPr>
      <t>Project number</t>
    </r>
  </si>
  <si>
    <r>
      <rPr>
        <b/>
        <sz val="8"/>
        <rFont val="Calibri"/>
      </rPr>
      <t>Title</t>
    </r>
  </si>
  <si>
    <r>
      <rPr>
        <b/>
        <sz val="8"/>
        <rFont val="Calibri"/>
      </rPr>
      <t>Budget Category</t>
    </r>
  </si>
  <si>
    <r>
      <rPr>
        <b/>
        <sz val="8"/>
        <rFont val="Calibri"/>
      </rPr>
      <t>Budget Descr</t>
    </r>
  </si>
  <si>
    <r>
      <rPr>
        <b/>
        <sz val="8"/>
        <rFont val="Calibri"/>
      </rPr>
      <t>Budget Amt</t>
    </r>
  </si>
  <si>
    <r>
      <rPr>
        <b/>
        <sz val="8"/>
        <rFont val="Calibri"/>
      </rPr>
      <t>Revised</t>
    </r>
  </si>
  <si>
    <r>
      <rPr>
        <b/>
        <sz val="8"/>
        <rFont val="Calibri"/>
      </rPr>
      <t>Amount spent 2016</t>
    </r>
  </si>
  <si>
    <r>
      <rPr>
        <b/>
        <sz val="8"/>
        <rFont val="Calibri"/>
      </rPr>
      <t>Amount spent 2017</t>
    </r>
  </si>
  <si>
    <r>
      <rPr>
        <b/>
        <sz val="8"/>
        <rFont val="Calibri"/>
      </rPr>
      <t>Notes, explain changes</t>
    </r>
  </si>
  <si>
    <r>
      <rPr>
        <sz val="8"/>
        <rFont val="Calibri"/>
      </rPr>
      <t>FNC16-1036</t>
    </r>
  </si>
  <si>
    <r>
      <rPr>
        <sz val="8"/>
        <rFont val="Calibri"/>
      </rPr>
      <t>Personnel</t>
    </r>
  </si>
  <si>
    <r>
      <rPr>
        <sz val="8"/>
        <rFont val="Calibri"/>
      </rPr>
      <t>Yvonne Hines</t>
    </r>
  </si>
  <si>
    <r>
      <rPr>
        <sz val="8"/>
        <rFont val="Calibri"/>
      </rPr>
      <t>Gary Hines</t>
    </r>
  </si>
  <si>
    <r>
      <rPr>
        <sz val="8"/>
        <rFont val="Calibri"/>
      </rPr>
      <t>Hired Labor, $12.50 per hour</t>
    </r>
  </si>
  <si>
    <r>
      <rPr>
        <sz val="8"/>
        <rFont val="Calibri"/>
      </rPr>
      <t>Gary Hines, Labor</t>
    </r>
  </si>
  <si>
    <r>
      <rPr>
        <sz val="8"/>
        <rFont val="Calibri"/>
      </rPr>
      <t>Materials and Supplies</t>
    </r>
  </si>
  <si>
    <r>
      <rPr>
        <sz val="8"/>
        <rFont val="Calibri"/>
      </rPr>
      <t>Coir Twine</t>
    </r>
  </si>
  <si>
    <r>
      <rPr>
        <sz val="8"/>
        <rFont val="Calibri"/>
      </rPr>
      <t>Compost, 20 yds</t>
    </r>
  </si>
  <si>
    <t>Travel</t>
  </si>
  <si>
    <t>driving between plats ($0.14/mile)</t>
  </si>
  <si>
    <r>
      <rPr>
        <sz val="8"/>
        <rFont val="Calibri"/>
      </rPr>
      <t>Other Direct Costs</t>
    </r>
  </si>
  <si>
    <r>
      <rPr>
        <sz val="8"/>
        <rFont val="Calibri"/>
      </rPr>
      <t>Post Hole Digger Rental</t>
    </r>
  </si>
  <si>
    <r>
      <rPr>
        <sz val="8"/>
        <rFont val="Calibri"/>
      </rPr>
      <t>Chemical Analysis, 2 years</t>
    </r>
  </si>
  <si>
    <r>
      <rPr>
        <sz val="8"/>
        <rFont val="Calibri"/>
      </rPr>
      <t>Equipment, Permanent fencing, Perennial seed, or Livestock</t>
    </r>
  </si>
  <si>
    <r>
      <rPr>
        <sz val="8"/>
        <rFont val="Calibri"/>
      </rPr>
      <t>Haven Grips</t>
    </r>
  </si>
  <si>
    <r>
      <rPr>
        <sz val="8"/>
        <rFont val="Calibri"/>
      </rPr>
      <t>Cable Cutters</t>
    </r>
  </si>
  <si>
    <r>
      <rPr>
        <sz val="8"/>
        <rFont val="Calibri"/>
      </rPr>
      <t>Turn Buckles</t>
    </r>
  </si>
  <si>
    <r>
      <rPr>
        <sz val="8"/>
        <rFont val="Calibri"/>
      </rPr>
      <t>Cable Clamps</t>
    </r>
  </si>
  <si>
    <r>
      <rPr>
        <sz val="8"/>
        <rFont val="Calibri"/>
      </rPr>
      <t>Come Along</t>
    </r>
  </si>
  <si>
    <r>
      <rPr>
        <sz val="8"/>
        <rFont val="Calibri"/>
      </rPr>
      <t>Chain</t>
    </r>
  </si>
  <si>
    <r>
      <rPr>
        <sz val="8"/>
        <rFont val="Calibri"/>
      </rPr>
      <t>Eye Bolts</t>
    </r>
  </si>
  <si>
    <r>
      <rPr>
        <sz val="8"/>
        <rFont val="Calibri"/>
      </rPr>
      <t>Trellis W clip tool</t>
    </r>
  </si>
  <si>
    <r>
      <rPr>
        <sz val="8"/>
        <rFont val="Calibri"/>
      </rPr>
      <t>Irrigation</t>
    </r>
  </si>
  <si>
    <r>
      <rPr>
        <sz val="8"/>
        <rFont val="Calibri"/>
      </rPr>
      <t>Aircraft Cable</t>
    </r>
  </si>
  <si>
    <r>
      <rPr>
        <sz val="8"/>
        <rFont val="Calibri"/>
      </rPr>
      <t>Cedar Untreated Poles</t>
    </r>
  </si>
  <si>
    <r>
      <rPr>
        <sz val="8"/>
        <rFont val="Calibri"/>
      </rPr>
      <t>Hops Rhizomes</t>
    </r>
  </si>
  <si>
    <r>
      <rPr>
        <sz val="8"/>
        <rFont val="Calibri"/>
      </rPr>
      <t>Scale</t>
    </r>
  </si>
  <si>
    <r>
      <rPr>
        <sz val="8"/>
        <rFont val="Calibri"/>
      </rPr>
      <t>Trellis W clips</t>
    </r>
  </si>
  <si>
    <r>
      <rPr>
        <sz val="8"/>
        <rFont val="Calibri"/>
      </rPr>
      <t>Landscape Fabric</t>
    </r>
  </si>
  <si>
    <r>
      <rPr>
        <b/>
        <sz val="8"/>
        <rFont val="Calibri"/>
      </rPr>
      <t>TOTAL</t>
    </r>
  </si>
  <si>
    <t>Only one unit produced enough for testing</t>
  </si>
  <si>
    <t>Hired Grant and Jackie Moreland, Gary Hines' labor</t>
  </si>
  <si>
    <t xml:space="preserve">Funds were first spent on materials, remnants were used on my wages.  </t>
  </si>
  <si>
    <t>Examination of the productivity of eight hops varieties (Humulus lupulus L.) in two soil types in southwest South Dakota.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</si>
</sst>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\$#,##0;\$#,##0"/>
  </numFmts>
  <fonts count="6" x14ac:knownFonts="1">
    <font>
      <sz val="10"/>
      <color rgb="FF000000"/>
      <name val="Times New Roman"/>
      <charset val="204"/>
    </font>
    <font>
      <b/>
      <sz val="8"/>
      <name val="Calibri"/>
    </font>
    <font>
      <sz val="8"/>
      <name val="Calibri"/>
    </font>
    <font>
      <sz val="8"/>
      <color rgb="FF000000"/>
      <name val="Calibri"/>
      <family val="2"/>
    </font>
    <font>
      <sz val="8"/>
      <name val="Calibri"/>
      <family val="2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C4BC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4" fontId="1" fillId="2" borderId="1" xfId="1" applyNumberFormat="1" applyFont="1" applyFill="1" applyBorder="1" applyAlignment="1">
      <alignment horizontal="right" vertical="top" wrapText="1"/>
    </xf>
    <xf numFmtId="164" fontId="0" fillId="0" borderId="1" xfId="1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164" fontId="0" fillId="0" borderId="0" xfId="1" applyNumberFormat="1" applyFont="1" applyFill="1" applyBorder="1" applyAlignment="1">
      <alignment horizontal="right" vertical="top"/>
    </xf>
    <xf numFmtId="165" fontId="1" fillId="2" borderId="1" xfId="1" applyFont="1" applyFill="1" applyBorder="1" applyAlignment="1">
      <alignment horizontal="right" vertical="top" wrapText="1"/>
    </xf>
    <xf numFmtId="165" fontId="3" fillId="0" borderId="1" xfId="1" applyFont="1" applyFill="1" applyBorder="1" applyAlignment="1">
      <alignment horizontal="right" vertical="top" wrapText="1"/>
    </xf>
    <xf numFmtId="165" fontId="0" fillId="0" borderId="1" xfId="1" applyFont="1" applyFill="1" applyBorder="1" applyAlignment="1">
      <alignment horizontal="right" vertical="top" wrapText="1"/>
    </xf>
    <xf numFmtId="165" fontId="0" fillId="0" borderId="0" xfId="1" applyFont="1" applyFill="1" applyBorder="1" applyAlignment="1">
      <alignment horizontal="right" vertical="top"/>
    </xf>
    <xf numFmtId="43" fontId="0" fillId="0" borderId="1" xfId="2" applyFont="1" applyFill="1" applyBorder="1" applyAlignment="1">
      <alignment horizontal="center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125" zoomScaleNormal="125" zoomScalePageLayoutView="125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baseColWidth="10" defaultColWidth="8.83203125" defaultRowHeight="12" x14ac:dyDescent="0"/>
  <cols>
    <col min="1" max="1" width="11" customWidth="1"/>
    <col min="2" max="2" width="27.6640625" customWidth="1"/>
    <col min="3" max="3" width="28" customWidth="1"/>
    <col min="4" max="4" width="21.6640625" customWidth="1"/>
    <col min="5" max="5" width="11.5" style="13" customWidth="1"/>
    <col min="6" max="6" width="10.5" style="9" customWidth="1"/>
    <col min="7" max="7" width="8" customWidth="1"/>
    <col min="8" max="8" width="11.5" customWidth="1"/>
    <col min="9" max="9" width="27.6640625" customWidth="1"/>
  </cols>
  <sheetData>
    <row r="1" spans="1:9" ht="22">
      <c r="A1" s="1" t="s">
        <v>0</v>
      </c>
      <c r="B1" s="1" t="s">
        <v>1</v>
      </c>
      <c r="C1" s="1" t="s">
        <v>2</v>
      </c>
      <c r="D1" s="1" t="s">
        <v>3</v>
      </c>
      <c r="E1" s="10" t="s">
        <v>4</v>
      </c>
      <c r="F1" s="6" t="s">
        <v>5</v>
      </c>
      <c r="G1" s="1" t="s">
        <v>6</v>
      </c>
      <c r="H1" s="1" t="s">
        <v>7</v>
      </c>
      <c r="I1" s="1" t="s">
        <v>8</v>
      </c>
    </row>
    <row r="2" spans="1:9" ht="33">
      <c r="A2" s="2" t="s">
        <v>9</v>
      </c>
      <c r="B2" s="2" t="s">
        <v>43</v>
      </c>
      <c r="C2" s="2" t="s">
        <v>10</v>
      </c>
      <c r="D2" s="2" t="s">
        <v>11</v>
      </c>
      <c r="E2" s="11">
        <v>0</v>
      </c>
      <c r="F2" s="7">
        <v>2700</v>
      </c>
      <c r="G2" s="14">
        <v>1114</v>
      </c>
      <c r="H2" s="3"/>
      <c r="I2" s="3" t="s">
        <v>42</v>
      </c>
    </row>
    <row r="3" spans="1:9" ht="28" customHeight="1">
      <c r="A3" s="3"/>
      <c r="B3" s="3"/>
      <c r="C3" s="2" t="s">
        <v>10</v>
      </c>
      <c r="D3" s="2" t="s">
        <v>12</v>
      </c>
      <c r="E3" s="11">
        <v>0</v>
      </c>
      <c r="F3" s="7">
        <v>1725</v>
      </c>
      <c r="G3" s="14">
        <v>627</v>
      </c>
      <c r="H3" s="3"/>
      <c r="I3" s="3" t="s">
        <v>41</v>
      </c>
    </row>
    <row r="4" spans="1:9">
      <c r="A4" s="3"/>
      <c r="B4" s="3"/>
      <c r="C4" s="2" t="s">
        <v>10</v>
      </c>
      <c r="D4" s="2" t="s">
        <v>13</v>
      </c>
      <c r="E4" s="11">
        <v>1116</v>
      </c>
      <c r="F4" s="7">
        <v>0</v>
      </c>
      <c r="G4" s="14"/>
      <c r="H4" s="3"/>
      <c r="I4" s="3"/>
    </row>
    <row r="5" spans="1:9">
      <c r="A5" s="3"/>
      <c r="B5" s="3"/>
      <c r="C5" s="2" t="s">
        <v>10</v>
      </c>
      <c r="D5" s="2" t="s">
        <v>14</v>
      </c>
      <c r="E5" s="11">
        <v>650</v>
      </c>
      <c r="F5" s="7">
        <v>0</v>
      </c>
      <c r="G5" s="14"/>
      <c r="H5" s="3"/>
      <c r="I5" s="3"/>
    </row>
    <row r="6" spans="1:9">
      <c r="A6" s="3"/>
      <c r="B6" s="3"/>
      <c r="C6" s="2" t="s">
        <v>15</v>
      </c>
      <c r="D6" s="2" t="s">
        <v>16</v>
      </c>
      <c r="E6" s="11">
        <v>1760</v>
      </c>
      <c r="F6" s="7">
        <v>710</v>
      </c>
      <c r="G6" s="14">
        <v>574</v>
      </c>
      <c r="H6" s="3"/>
      <c r="I6" s="3"/>
    </row>
    <row r="7" spans="1:9">
      <c r="A7" s="3"/>
      <c r="B7" s="3"/>
      <c r="C7" s="2" t="s">
        <v>15</v>
      </c>
      <c r="D7" s="2" t="s">
        <v>17</v>
      </c>
      <c r="E7" s="11">
        <v>867</v>
      </c>
      <c r="F7" s="7">
        <v>867</v>
      </c>
      <c r="G7" s="14">
        <v>867</v>
      </c>
      <c r="H7" s="3"/>
      <c r="I7" s="3"/>
    </row>
    <row r="8" spans="1:9">
      <c r="A8" s="3"/>
      <c r="B8" s="3"/>
      <c r="C8" s="5" t="s">
        <v>18</v>
      </c>
      <c r="D8" s="5" t="s">
        <v>19</v>
      </c>
      <c r="E8" s="11"/>
      <c r="F8" s="7">
        <v>538</v>
      </c>
      <c r="G8" s="14">
        <v>538</v>
      </c>
      <c r="H8" s="3"/>
      <c r="I8" s="3"/>
    </row>
    <row r="9" spans="1:9">
      <c r="A9" s="3"/>
      <c r="B9" s="3"/>
      <c r="C9" s="2" t="s">
        <v>20</v>
      </c>
      <c r="D9" s="2" t="s">
        <v>21</v>
      </c>
      <c r="E9" s="11">
        <v>400</v>
      </c>
      <c r="F9" s="7">
        <v>0</v>
      </c>
      <c r="G9" s="14"/>
      <c r="H9" s="3"/>
      <c r="I9" s="3"/>
    </row>
    <row r="10" spans="1:9" ht="24">
      <c r="A10" s="3"/>
      <c r="B10" s="3"/>
      <c r="C10" s="2" t="s">
        <v>20</v>
      </c>
      <c r="D10" s="2" t="s">
        <v>22</v>
      </c>
      <c r="E10" s="11">
        <v>480</v>
      </c>
      <c r="F10" s="7">
        <v>960</v>
      </c>
      <c r="G10" s="14">
        <v>30</v>
      </c>
      <c r="H10" s="3"/>
      <c r="I10" s="3" t="s">
        <v>40</v>
      </c>
    </row>
    <row r="11" spans="1:9" ht="22">
      <c r="A11" s="3"/>
      <c r="B11" s="3"/>
      <c r="C11" s="2" t="s">
        <v>23</v>
      </c>
      <c r="D11" s="2" t="s">
        <v>24</v>
      </c>
      <c r="E11" s="11">
        <v>87</v>
      </c>
      <c r="F11" s="7"/>
      <c r="G11" s="3"/>
      <c r="H11" s="3"/>
      <c r="I11" s="3"/>
    </row>
    <row r="12" spans="1:9" ht="22">
      <c r="A12" s="3"/>
      <c r="B12" s="3"/>
      <c r="C12" s="2" t="s">
        <v>23</v>
      </c>
      <c r="D12" s="2" t="s">
        <v>25</v>
      </c>
      <c r="E12" s="11">
        <v>44</v>
      </c>
      <c r="F12" s="7"/>
      <c r="G12" s="3"/>
      <c r="H12" s="3"/>
      <c r="I12" s="3"/>
    </row>
    <row r="13" spans="1:9" ht="22">
      <c r="A13" s="3"/>
      <c r="B13" s="3"/>
      <c r="C13" s="2" t="s">
        <v>23</v>
      </c>
      <c r="D13" s="2" t="s">
        <v>26</v>
      </c>
      <c r="E13" s="11">
        <v>610</v>
      </c>
      <c r="F13" s="7"/>
      <c r="G13" s="3"/>
      <c r="H13" s="3"/>
      <c r="I13" s="3"/>
    </row>
    <row r="14" spans="1:9" ht="22">
      <c r="A14" s="3"/>
      <c r="B14" s="3"/>
      <c r="C14" s="2" t="s">
        <v>23</v>
      </c>
      <c r="D14" s="2" t="s">
        <v>27</v>
      </c>
      <c r="E14" s="11">
        <v>175</v>
      </c>
      <c r="F14" s="7"/>
      <c r="G14" s="3"/>
      <c r="H14" s="3"/>
      <c r="I14" s="3"/>
    </row>
    <row r="15" spans="1:9" ht="22">
      <c r="A15" s="3"/>
      <c r="B15" s="3"/>
      <c r="C15" s="2" t="s">
        <v>23</v>
      </c>
      <c r="D15" s="2" t="s">
        <v>28</v>
      </c>
      <c r="E15" s="11">
        <v>35</v>
      </c>
      <c r="F15" s="7"/>
      <c r="G15" s="3"/>
      <c r="H15" s="3"/>
      <c r="I15" s="3"/>
    </row>
    <row r="16" spans="1:9" ht="22">
      <c r="A16" s="3"/>
      <c r="B16" s="3"/>
      <c r="C16" s="2" t="s">
        <v>23</v>
      </c>
      <c r="D16" s="2" t="s">
        <v>29</v>
      </c>
      <c r="E16" s="11">
        <v>237</v>
      </c>
      <c r="F16" s="7"/>
      <c r="G16" s="3"/>
      <c r="H16" s="3"/>
      <c r="I16" s="3"/>
    </row>
    <row r="17" spans="1:9" ht="22">
      <c r="A17" s="3"/>
      <c r="B17" s="3"/>
      <c r="C17" s="2" t="s">
        <v>23</v>
      </c>
      <c r="D17" s="2" t="s">
        <v>30</v>
      </c>
      <c r="E17" s="11">
        <v>57</v>
      </c>
      <c r="F17" s="7"/>
      <c r="G17" s="3"/>
      <c r="H17" s="3"/>
      <c r="I17" s="3"/>
    </row>
    <row r="18" spans="1:9" ht="22">
      <c r="A18" s="3"/>
      <c r="B18" s="3"/>
      <c r="C18" s="2" t="s">
        <v>23</v>
      </c>
      <c r="D18" s="2" t="s">
        <v>31</v>
      </c>
      <c r="E18" s="11">
        <v>60</v>
      </c>
      <c r="F18" s="7"/>
      <c r="G18" s="3"/>
      <c r="H18" s="3"/>
      <c r="I18" s="3"/>
    </row>
    <row r="19" spans="1:9" ht="22">
      <c r="A19" s="3"/>
      <c r="B19" s="3"/>
      <c r="C19" s="2" t="s">
        <v>23</v>
      </c>
      <c r="D19" s="2" t="s">
        <v>32</v>
      </c>
      <c r="E19" s="11">
        <v>1000</v>
      </c>
      <c r="F19" s="7"/>
      <c r="G19" s="3"/>
      <c r="H19" s="3"/>
      <c r="I19" s="3"/>
    </row>
    <row r="20" spans="1:9" ht="22">
      <c r="A20" s="3"/>
      <c r="B20" s="3"/>
      <c r="C20" s="2" t="s">
        <v>23</v>
      </c>
      <c r="D20" s="2" t="s">
        <v>33</v>
      </c>
      <c r="E20" s="11">
        <v>1680</v>
      </c>
      <c r="F20" s="7"/>
      <c r="G20" s="3"/>
      <c r="H20" s="3"/>
      <c r="I20" s="3"/>
    </row>
    <row r="21" spans="1:9" ht="22">
      <c r="A21" s="3"/>
      <c r="B21" s="3"/>
      <c r="C21" s="2" t="s">
        <v>23</v>
      </c>
      <c r="D21" s="2" t="s">
        <v>34</v>
      </c>
      <c r="E21" s="11">
        <v>1728</v>
      </c>
      <c r="F21" s="7"/>
      <c r="G21" s="3"/>
      <c r="H21" s="3"/>
      <c r="I21" s="3"/>
    </row>
    <row r="22" spans="1:9" ht="22">
      <c r="A22" s="3"/>
      <c r="B22" s="3"/>
      <c r="C22" s="2" t="s">
        <v>23</v>
      </c>
      <c r="D22" s="2" t="s">
        <v>35</v>
      </c>
      <c r="E22" s="11">
        <v>3200</v>
      </c>
      <c r="F22" s="7"/>
      <c r="G22" s="3"/>
      <c r="H22" s="3"/>
      <c r="I22" s="3"/>
    </row>
    <row r="23" spans="1:9" ht="22">
      <c r="A23" s="3"/>
      <c r="B23" s="3"/>
      <c r="C23" s="2" t="s">
        <v>23</v>
      </c>
      <c r="D23" s="2" t="s">
        <v>36</v>
      </c>
      <c r="E23" s="11">
        <v>25</v>
      </c>
      <c r="F23" s="7"/>
      <c r="G23" s="3"/>
      <c r="H23" s="3"/>
      <c r="I23" s="3"/>
    </row>
    <row r="24" spans="1:9" ht="22">
      <c r="A24" s="3"/>
      <c r="B24" s="3"/>
      <c r="C24" s="2" t="s">
        <v>23</v>
      </c>
      <c r="D24" s="2" t="s">
        <v>37</v>
      </c>
      <c r="E24" s="11">
        <v>325</v>
      </c>
      <c r="F24" s="7"/>
      <c r="G24" s="3"/>
      <c r="H24" s="3"/>
      <c r="I24" s="3"/>
    </row>
    <row r="25" spans="1:9" ht="22">
      <c r="A25" s="3"/>
      <c r="B25" s="3"/>
      <c r="C25" s="2" t="s">
        <v>23</v>
      </c>
      <c r="D25" s="2" t="s">
        <v>38</v>
      </c>
      <c r="E25" s="11">
        <v>464</v>
      </c>
      <c r="F25" s="7"/>
      <c r="G25" s="3"/>
      <c r="H25" s="3"/>
      <c r="I25" s="3"/>
    </row>
    <row r="26" spans="1:9">
      <c r="A26" s="3"/>
      <c r="B26" s="3"/>
      <c r="C26" s="3"/>
      <c r="D26" s="3"/>
      <c r="E26" s="12"/>
      <c r="F26" s="7"/>
      <c r="G26" s="3"/>
      <c r="H26" s="3"/>
      <c r="I26" s="3"/>
    </row>
    <row r="27" spans="1:9">
      <c r="A27" s="4" t="s">
        <v>39</v>
      </c>
      <c r="B27" s="3"/>
      <c r="C27" s="3"/>
      <c r="D27" s="3"/>
      <c r="E27" s="11">
        <v>15000</v>
      </c>
      <c r="F27" s="8">
        <f xml:space="preserve"> SUM(F2:F26)</f>
        <v>7500</v>
      </c>
      <c r="G27" s="14">
        <f>SUM(G2:G11)</f>
        <v>3750</v>
      </c>
      <c r="H27" s="3"/>
      <c r="I27" s="3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M Andreasen</dc:creator>
  <cp:keywords/>
  <dc:description/>
  <cp:lastModifiedBy>Yvonne Schlaman</cp:lastModifiedBy>
  <cp:revision/>
  <dcterms:created xsi:type="dcterms:W3CDTF">2016-12-08T14:36:12Z</dcterms:created>
  <dcterms:modified xsi:type="dcterms:W3CDTF">2017-01-26T00:19:48Z</dcterms:modified>
  <cp:category/>
  <cp:contentStatus/>
</cp:coreProperties>
</file>