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5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charts/chart5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harts/chart56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theme/themeOverride1.xml" ContentType="application/vnd.openxmlformats-officedocument.themeOverride+xml"/>
  <Override PartName="/xl/charts/chart57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charts/chart58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charts/chart59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charts/chart60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charts/chart61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charts/chart62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Agriculture\NYODP\SARE\"/>
    </mc:Choice>
  </mc:AlternateContent>
  <bookViews>
    <workbookView xWindow="0" yWindow="0" windowWidth="23040" windowHeight="8616" tabRatio="784"/>
  </bookViews>
  <sheets>
    <sheet name="10.17" sheetId="6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71" i="6" l="1"/>
  <c r="Z280" i="6"/>
  <c r="Y280" i="6"/>
  <c r="X280" i="6"/>
  <c r="W280" i="6"/>
  <c r="U280" i="6"/>
  <c r="V280" i="6"/>
  <c r="Z283" i="6"/>
  <c r="Y283" i="6"/>
  <c r="X283" i="6"/>
  <c r="W283" i="6"/>
  <c r="V283" i="6"/>
  <c r="Z286" i="6"/>
  <c r="Y286" i="6"/>
  <c r="X286" i="6"/>
  <c r="W286" i="6"/>
  <c r="V286" i="6"/>
  <c r="U286" i="6"/>
  <c r="Z285" i="6"/>
  <c r="Y285" i="6"/>
  <c r="X285" i="6"/>
  <c r="W285" i="6"/>
  <c r="V285" i="6"/>
  <c r="U285" i="6"/>
  <c r="Z284" i="6"/>
  <c r="Y284" i="6"/>
  <c r="X284" i="6"/>
  <c r="W284" i="6"/>
  <c r="V284" i="6"/>
  <c r="U284" i="6"/>
  <c r="U283" i="6"/>
  <c r="Z282" i="6"/>
  <c r="Y282" i="6"/>
  <c r="X282" i="6"/>
  <c r="W282" i="6"/>
  <c r="V282" i="6"/>
  <c r="U282" i="6"/>
  <c r="Z281" i="6"/>
  <c r="Y281" i="6"/>
  <c r="X281" i="6"/>
  <c r="W281" i="6"/>
  <c r="V281" i="6"/>
  <c r="U281" i="6"/>
  <c r="Z279" i="6"/>
  <c r="Y279" i="6"/>
  <c r="X279" i="6"/>
  <c r="W279" i="6"/>
  <c r="V279" i="6"/>
  <c r="U279" i="6"/>
  <c r="Z278" i="6"/>
  <c r="Y278" i="6"/>
  <c r="X278" i="6"/>
  <c r="W278" i="6"/>
  <c r="V278" i="6"/>
  <c r="U278" i="6"/>
  <c r="Z277" i="6"/>
  <c r="Y277" i="6"/>
  <c r="X277" i="6"/>
  <c r="W277" i="6"/>
  <c r="V277" i="6"/>
  <c r="U277" i="6"/>
  <c r="Z276" i="6"/>
  <c r="Y276" i="6"/>
  <c r="X276" i="6"/>
  <c r="W276" i="6"/>
  <c r="V276" i="6"/>
  <c r="U276" i="6"/>
  <c r="Z275" i="6"/>
  <c r="Y275" i="6"/>
  <c r="X275" i="6"/>
  <c r="W275" i="6"/>
  <c r="V275" i="6"/>
  <c r="U275" i="6"/>
  <c r="Z274" i="6"/>
  <c r="Y274" i="6"/>
  <c r="X274" i="6"/>
  <c r="W274" i="6"/>
  <c r="V274" i="6"/>
  <c r="U274" i="6"/>
  <c r="Z273" i="6"/>
  <c r="Y273" i="6"/>
  <c r="X273" i="6"/>
  <c r="W273" i="6"/>
  <c r="V273" i="6"/>
  <c r="U273" i="6"/>
  <c r="Z272" i="6"/>
  <c r="Y272" i="6"/>
  <c r="X272" i="6"/>
  <c r="W272" i="6"/>
  <c r="V272" i="6"/>
  <c r="U272" i="6"/>
  <c r="Z271" i="6"/>
  <c r="Y271" i="6"/>
  <c r="X271" i="6"/>
  <c r="W271" i="6"/>
  <c r="V271" i="6"/>
  <c r="Z270" i="6"/>
  <c r="Y270" i="6"/>
  <c r="X270" i="6"/>
  <c r="W270" i="6"/>
  <c r="V270" i="6"/>
  <c r="U270" i="6"/>
  <c r="Z269" i="6"/>
  <c r="Y269" i="6"/>
  <c r="X269" i="6"/>
  <c r="W269" i="6"/>
  <c r="V269" i="6"/>
  <c r="U269" i="6"/>
  <c r="Z268" i="6"/>
  <c r="Y268" i="6"/>
  <c r="X268" i="6"/>
  <c r="W268" i="6"/>
  <c r="V268" i="6"/>
  <c r="U268" i="6"/>
  <c r="Z267" i="6"/>
  <c r="Y267" i="6"/>
  <c r="X267" i="6"/>
  <c r="W267" i="6"/>
  <c r="V267" i="6"/>
  <c r="U267" i="6"/>
</calcChain>
</file>

<file path=xl/sharedStrings.xml><?xml version="1.0" encoding="utf-8"?>
<sst xmlns="http://schemas.openxmlformats.org/spreadsheetml/2006/main" count="367" uniqueCount="41">
  <si>
    <t>Farm #1</t>
  </si>
  <si>
    <t>Month:</t>
  </si>
  <si>
    <t>Total Milk Produced:</t>
  </si>
  <si>
    <t>% Fat:</t>
  </si>
  <si>
    <t>Total Fat Pounds Produced:</t>
  </si>
  <si>
    <t>% Protein:</t>
  </si>
  <si>
    <t>Total Protein Pounds Produced:</t>
  </si>
  <si>
    <t>Average Daily Milk Production Per Cow:</t>
  </si>
  <si>
    <t>Average Fat Pounds Produced Per Cow Per Day:</t>
  </si>
  <si>
    <t>Average Protein Pounds Produced Per Cow Per Day:</t>
  </si>
  <si>
    <t xml:space="preserve">Energy Corrected Milk Per Cow Per Day: </t>
  </si>
  <si>
    <r>
      <t xml:space="preserve">This information is calculated with the numbers you report monthly on your Grass-Fed Monitor. It takes into account all the milk leaving the farm and the milk consumed on farm </t>
    </r>
    <r>
      <rPr>
        <i/>
        <u/>
        <sz val="11"/>
        <color theme="1"/>
        <rFont val="Arial"/>
        <family val="2"/>
      </rPr>
      <t>as reported</t>
    </r>
    <r>
      <rPr>
        <sz val="11"/>
        <color theme="1"/>
        <rFont val="Arial"/>
        <family val="2"/>
      </rPr>
      <t xml:space="preserve">. </t>
    </r>
  </si>
  <si>
    <t>Average Daily Production Per Cow</t>
  </si>
  <si>
    <t>Energy Corrected Milk</t>
  </si>
  <si>
    <t>% Fat</t>
  </si>
  <si>
    <t>% Protein</t>
  </si>
  <si>
    <t>Horiz Axis</t>
  </si>
  <si>
    <t>Farm #3</t>
  </si>
  <si>
    <t>Farm #7</t>
  </si>
  <si>
    <t>Farm #8</t>
  </si>
  <si>
    <t>Farm #10</t>
  </si>
  <si>
    <t>Farm #11</t>
  </si>
  <si>
    <t>Farm #14</t>
  </si>
  <si>
    <t>Farm #15</t>
  </si>
  <si>
    <t>Farm #16</t>
  </si>
  <si>
    <t>Farm #25</t>
  </si>
  <si>
    <t>Farm #27</t>
  </si>
  <si>
    <t>Farm #36</t>
  </si>
  <si>
    <t>Farm #56</t>
  </si>
  <si>
    <t>Farm #48</t>
  </si>
  <si>
    <t>Farm #58</t>
  </si>
  <si>
    <t>Farm #66</t>
  </si>
  <si>
    <t>Farm #69</t>
  </si>
  <si>
    <t>Farm #21</t>
  </si>
  <si>
    <t>Farm #32</t>
  </si>
  <si>
    <t>Fat Pounds Per Cow Per Day</t>
  </si>
  <si>
    <t>Protein Pounds Per Cow Per Day</t>
  </si>
  <si>
    <t>Farm #12</t>
  </si>
  <si>
    <t>Average Daily Production</t>
  </si>
  <si>
    <t xml:space="preserve">% Fat </t>
  </si>
  <si>
    <t>January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</si>
</sst>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Trebuchet MS"/>
      <family val="2"/>
      <scheme val="minor"/>
    </font>
    <font>
      <sz val="10"/>
      <color rgb="FF000000"/>
      <name val="Trebuchet MS"/>
      <family val="2"/>
      <scheme val="minor"/>
    </font>
    <font>
      <sz val="11"/>
      <color theme="1"/>
      <name val="Arial"/>
      <family val="2"/>
    </font>
    <font>
      <b/>
      <sz val="12"/>
      <color theme="1"/>
      <name val="Copperplate Gothic Light"/>
      <family val="2"/>
    </font>
    <font>
      <b/>
      <sz val="18"/>
      <color theme="1"/>
      <name val="Copperplate Gothic Light"/>
      <family val="2"/>
    </font>
    <font>
      <i/>
      <u/>
      <sz val="11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7" fillId="0" borderId="0" xfId="0" applyFont="1"/>
    <xf numFmtId="2" fontId="2" fillId="0" borderId="0" xfId="0" applyNumberFormat="1" applyFont="1"/>
    <xf numFmtId="1" fontId="7" fillId="0" borderId="0" xfId="0" applyNumberFormat="1" applyFont="1" applyAlignment="1">
      <alignment horizontal="left"/>
    </xf>
    <xf numFmtId="164" fontId="7" fillId="0" borderId="0" xfId="0" applyNumberFormat="1" applyFont="1" applyAlignment="1">
      <alignment horizontal="left"/>
    </xf>
    <xf numFmtId="2" fontId="7" fillId="0" borderId="0" xfId="0" applyNumberFormat="1" applyFont="1" applyAlignment="1">
      <alignment horizontal="left"/>
    </xf>
    <xf numFmtId="164" fontId="2" fillId="0" borderId="0" xfId="0" applyNumberFormat="1" applyFont="1"/>
    <xf numFmtId="0" fontId="8" fillId="0" borderId="0" xfId="0" applyFont="1"/>
    <xf numFmtId="2" fontId="8" fillId="0" borderId="0" xfId="0" applyNumberFormat="1" applyFont="1"/>
    <xf numFmtId="164" fontId="8" fillId="0" borderId="0" xfId="0" applyNumberFormat="1" applyFont="1"/>
    <xf numFmtId="17" fontId="0" fillId="0" borderId="0" xfId="0" applyNumberFormat="1"/>
    <xf numFmtId="2" fontId="0" fillId="0" borderId="0" xfId="0" applyNumberFormat="1"/>
    <xf numFmtId="164" fontId="0" fillId="0" borderId="0" xfId="0" applyNumberFormat="1"/>
    <xf numFmtId="2" fontId="7" fillId="0" borderId="0" xfId="0" applyNumberFormat="1" applyFont="1"/>
    <xf numFmtId="17" fontId="7" fillId="0" borderId="0" xfId="0" applyNumberFormat="1" applyFont="1"/>
    <xf numFmtId="0" fontId="2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top" wrapText="1"/>
    </xf>
    <xf numFmtId="49" fontId="7" fillId="0" borderId="0" xfId="0" applyNumberFormat="1" applyFont="1" applyAlignment="1">
      <alignment horizontal="left"/>
    </xf>
    <xf numFmtId="16" fontId="0" fillId="0" borderId="0" xfId="0" applyNumberForma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top" wrapText="1"/>
    </xf>
  </cellXfs>
  <cellStyles count="1">
    <cellStyle name="Normal" xfId="0" builtinId="0"/>
  </cellStyles>
  <dxfs count="89">
    <dxf>
      <numFmt numFmtId="164" formatCode="0.0"/>
    </dxf>
    <dxf>
      <numFmt numFmtId="164" formatCode="0.0"/>
    </dxf>
    <dxf>
      <numFmt numFmtId="2" formatCode="0.00"/>
    </dxf>
    <dxf>
      <numFmt numFmtId="2" formatCode="0.00"/>
    </dxf>
    <dxf>
      <numFmt numFmtId="164" formatCode="0.0"/>
    </dxf>
    <dxf>
      <numFmt numFmtId="164" formatCode="0.0"/>
    </dxf>
    <dxf>
      <numFmt numFmtId="2" formatCode="0.00"/>
    </dxf>
    <dxf>
      <numFmt numFmtId="2" formatCode="0.00"/>
    </dxf>
    <dxf>
      <numFmt numFmtId="164" formatCode="0.0"/>
    </dxf>
    <dxf>
      <numFmt numFmtId="164" formatCode="0.0"/>
    </dxf>
    <dxf>
      <numFmt numFmtId="2" formatCode="0.00"/>
    </dxf>
    <dxf>
      <numFmt numFmtId="2" formatCode="0.00"/>
    </dxf>
    <dxf>
      <numFmt numFmtId="164" formatCode="0.0"/>
    </dxf>
    <dxf>
      <numFmt numFmtId="164" formatCode="0.0"/>
    </dxf>
    <dxf>
      <numFmt numFmtId="2" formatCode="0.00"/>
    </dxf>
    <dxf>
      <numFmt numFmtId="2" formatCode="0.00"/>
    </dxf>
    <dxf>
      <numFmt numFmtId="164" formatCode="0.0"/>
    </dxf>
    <dxf>
      <numFmt numFmtId="164" formatCode="0.0"/>
    </dxf>
    <dxf>
      <numFmt numFmtId="2" formatCode="0.00"/>
    </dxf>
    <dxf>
      <numFmt numFmtId="2" formatCode="0.00"/>
    </dxf>
    <dxf>
      <numFmt numFmtId="164" formatCode="0.0"/>
    </dxf>
    <dxf>
      <numFmt numFmtId="164" formatCode="0.0"/>
    </dxf>
    <dxf>
      <numFmt numFmtId="2" formatCode="0.00"/>
    </dxf>
    <dxf>
      <numFmt numFmtId="2" formatCode="0.00"/>
    </dxf>
    <dxf>
      <numFmt numFmtId="164" formatCode="0.0"/>
    </dxf>
    <dxf>
      <numFmt numFmtId="164" formatCode="0.0"/>
    </dxf>
    <dxf>
      <numFmt numFmtId="2" formatCode="0.00"/>
    </dxf>
    <dxf>
      <numFmt numFmtId="2" formatCode="0.00"/>
    </dxf>
    <dxf>
      <numFmt numFmtId="164" formatCode="0.0"/>
    </dxf>
    <dxf>
      <numFmt numFmtId="164" formatCode="0.0"/>
    </dxf>
    <dxf>
      <numFmt numFmtId="2" formatCode="0.00"/>
    </dxf>
    <dxf>
      <numFmt numFmtId="2" formatCode="0.00"/>
    </dxf>
    <dxf>
      <numFmt numFmtId="164" formatCode="0.0"/>
    </dxf>
    <dxf>
      <numFmt numFmtId="164" formatCode="0.0"/>
    </dxf>
    <dxf>
      <numFmt numFmtId="2" formatCode="0.00"/>
    </dxf>
    <dxf>
      <numFmt numFmtId="2" formatCode="0.00"/>
    </dxf>
    <dxf>
      <numFmt numFmtId="164" formatCode="0.0"/>
    </dxf>
    <dxf>
      <numFmt numFmtId="164" formatCode="0.0"/>
    </dxf>
    <dxf>
      <numFmt numFmtId="2" formatCode="0.00"/>
    </dxf>
    <dxf>
      <numFmt numFmtId="2" formatCode="0.00"/>
    </dxf>
    <dxf>
      <numFmt numFmtId="164" formatCode="0.0"/>
    </dxf>
    <dxf>
      <numFmt numFmtId="164" formatCode="0.0"/>
    </dxf>
    <dxf>
      <numFmt numFmtId="2" formatCode="0.00"/>
    </dxf>
    <dxf>
      <numFmt numFmtId="2" formatCode="0.00"/>
    </dxf>
    <dxf>
      <numFmt numFmtId="164" formatCode="0.0"/>
    </dxf>
    <dxf>
      <numFmt numFmtId="164" formatCode="0.0"/>
    </dxf>
    <dxf>
      <numFmt numFmtId="2" formatCode="0.00"/>
    </dxf>
    <dxf>
      <numFmt numFmtId="2" formatCode="0.00"/>
    </dxf>
    <dxf>
      <numFmt numFmtId="164" formatCode="0.0"/>
    </dxf>
    <dxf>
      <numFmt numFmtId="164" formatCode="0.0"/>
    </dxf>
    <dxf>
      <numFmt numFmtId="2" formatCode="0.00"/>
    </dxf>
    <dxf>
      <numFmt numFmtId="2" formatCode="0.00"/>
    </dxf>
    <dxf>
      <numFmt numFmtId="164" formatCode="0.0"/>
    </dxf>
    <dxf>
      <numFmt numFmtId="164" formatCode="0.0"/>
    </dxf>
    <dxf>
      <numFmt numFmtId="2" formatCode="0.00"/>
    </dxf>
    <dxf>
      <numFmt numFmtId="2" formatCode="0.00"/>
    </dxf>
    <dxf>
      <numFmt numFmtId="164" formatCode="0.0"/>
    </dxf>
    <dxf>
      <numFmt numFmtId="164" formatCode="0.0"/>
    </dxf>
    <dxf>
      <numFmt numFmtId="2" formatCode="0.00"/>
    </dxf>
    <dxf>
      <numFmt numFmtId="2" formatCode="0.00"/>
    </dxf>
    <dxf>
      <numFmt numFmtId="164" formatCode="0.0"/>
    </dxf>
    <dxf>
      <numFmt numFmtId="164" formatCode="0.0"/>
    </dxf>
    <dxf>
      <numFmt numFmtId="2" formatCode="0.00"/>
    </dxf>
    <dxf>
      <numFmt numFmtId="2" formatCode="0.00"/>
    </dxf>
    <dxf>
      <numFmt numFmtId="164" formatCode="0.0"/>
    </dxf>
    <dxf>
      <numFmt numFmtId="164" formatCode="0.0"/>
    </dxf>
    <dxf>
      <numFmt numFmtId="2" formatCode="0.00"/>
    </dxf>
    <dxf>
      <numFmt numFmtId="2" formatCode="0.00"/>
    </dxf>
    <dxf>
      <numFmt numFmtId="164" formatCode="0.0"/>
    </dxf>
    <dxf>
      <numFmt numFmtId="164" formatCode="0.0"/>
    </dxf>
    <dxf>
      <numFmt numFmtId="2" formatCode="0.00"/>
    </dxf>
    <dxf>
      <numFmt numFmtId="2" formatCode="0.00"/>
    </dxf>
    <dxf>
      <numFmt numFmtId="164" formatCode="0.0"/>
    </dxf>
    <dxf>
      <numFmt numFmtId="164" formatCode="0.0"/>
    </dxf>
    <dxf>
      <numFmt numFmtId="2" formatCode="0.00"/>
    </dxf>
    <dxf>
      <numFmt numFmtId="2" formatCode="0.00"/>
    </dxf>
    <dxf>
      <numFmt numFmtId="164" formatCode="0.0"/>
    </dxf>
    <dxf>
      <numFmt numFmtId="164" formatCode="0.0"/>
    </dxf>
    <dxf>
      <numFmt numFmtId="2" formatCode="0.00"/>
    </dxf>
    <dxf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</dxfs>
  <tableStyles count="0" defaultTableStyle="TableStyleMedium2" defaultPivotStyle="PivotStyleLight16"/>
  <colors>
    <mruColors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All Farms Milk</a:t>
            </a:r>
            <a:r>
              <a:rPr lang="en-US" baseline="0"/>
              <a:t> Produced vs. Energy Corrected Milk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'10.17'!$U$266</c:f>
              <c:strCache>
                <c:ptCount val="1"/>
                <c:pt idx="0">
                  <c:v>Average Daily Production Per Cow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'10.17'!$T$267:$T$286</c:f>
              <c:numCache>
                <c:formatCode>General</c:formatCode>
                <c:ptCount val="20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21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48</c:v>
                </c:pt>
                <c:pt idx="16">
                  <c:v>56</c:v>
                </c:pt>
                <c:pt idx="17">
                  <c:v>58</c:v>
                </c:pt>
                <c:pt idx="18">
                  <c:v>66</c:v>
                </c:pt>
                <c:pt idx="19">
                  <c:v>69</c:v>
                </c:pt>
              </c:numCache>
            </c:numRef>
          </c:cat>
          <c:val>
            <c:numRef>
              <c:f>'10.17'!$U$267:$U$286</c:f>
              <c:numCache>
                <c:formatCode>0.00</c:formatCode>
                <c:ptCount val="20"/>
                <c:pt idx="0">
                  <c:v>27.22</c:v>
                </c:pt>
                <c:pt idx="1">
                  <c:v>35.68</c:v>
                </c:pt>
                <c:pt idx="2">
                  <c:v>46.69</c:v>
                </c:pt>
                <c:pt idx="3">
                  <c:v>44.91</c:v>
                </c:pt>
                <c:pt idx="4">
                  <c:v>14.15</c:v>
                </c:pt>
                <c:pt idx="5">
                  <c:v>29.61</c:v>
                </c:pt>
                <c:pt idx="6">
                  <c:v>0</c:v>
                </c:pt>
                <c:pt idx="7">
                  <c:v>30.06</c:v>
                </c:pt>
                <c:pt idx="8">
                  <c:v>31.67</c:v>
                </c:pt>
                <c:pt idx="9">
                  <c:v>41.81</c:v>
                </c:pt>
                <c:pt idx="10">
                  <c:v>26.41</c:v>
                </c:pt>
                <c:pt idx="11">
                  <c:v>20.85</c:v>
                </c:pt>
                <c:pt idx="12">
                  <c:v>33.229999999999997</c:v>
                </c:pt>
                <c:pt idx="13">
                  <c:v>25.66</c:v>
                </c:pt>
                <c:pt idx="14">
                  <c:v>36.619999999999997</c:v>
                </c:pt>
                <c:pt idx="15">
                  <c:v>30.47</c:v>
                </c:pt>
                <c:pt idx="16">
                  <c:v>0</c:v>
                </c:pt>
                <c:pt idx="17">
                  <c:v>34.78</c:v>
                </c:pt>
                <c:pt idx="18">
                  <c:v>32.17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16-4072-A54B-6C962B4BA527}"/>
            </c:ext>
          </c:extLst>
        </c:ser>
        <c:ser>
          <c:idx val="1"/>
          <c:order val="1"/>
          <c:tx>
            <c:strRef>
              <c:f>'10.17'!$V$266</c:f>
              <c:strCache>
                <c:ptCount val="1"/>
                <c:pt idx="0">
                  <c:v>Energy Corrected Milk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rgbClr val="00B0F0"/>
              </a:solidFill>
            </a:ln>
            <a:effectLst/>
          </c:spPr>
          <c:invertIfNegative val="0"/>
          <c:cat>
            <c:numRef>
              <c:f>'10.17'!$T$267:$T$286</c:f>
              <c:numCache>
                <c:formatCode>General</c:formatCode>
                <c:ptCount val="20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21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48</c:v>
                </c:pt>
                <c:pt idx="16">
                  <c:v>56</c:v>
                </c:pt>
                <c:pt idx="17">
                  <c:v>58</c:v>
                </c:pt>
                <c:pt idx="18">
                  <c:v>66</c:v>
                </c:pt>
                <c:pt idx="19">
                  <c:v>69</c:v>
                </c:pt>
              </c:numCache>
            </c:numRef>
          </c:cat>
          <c:val>
            <c:numRef>
              <c:f>'10.17'!$V$267:$V$286</c:f>
              <c:numCache>
                <c:formatCode>0.00</c:formatCode>
                <c:ptCount val="20"/>
                <c:pt idx="0">
                  <c:v>28.56</c:v>
                </c:pt>
                <c:pt idx="1">
                  <c:v>37.06</c:v>
                </c:pt>
                <c:pt idx="2">
                  <c:v>51.34</c:v>
                </c:pt>
                <c:pt idx="3">
                  <c:v>47.7</c:v>
                </c:pt>
                <c:pt idx="4">
                  <c:v>14.15</c:v>
                </c:pt>
                <c:pt idx="5">
                  <c:v>35.94</c:v>
                </c:pt>
                <c:pt idx="6">
                  <c:v>0</c:v>
                </c:pt>
                <c:pt idx="7">
                  <c:v>32.39</c:v>
                </c:pt>
                <c:pt idx="8">
                  <c:v>36.22</c:v>
                </c:pt>
                <c:pt idx="9">
                  <c:v>43.19</c:v>
                </c:pt>
                <c:pt idx="10">
                  <c:v>31.53</c:v>
                </c:pt>
                <c:pt idx="11">
                  <c:v>24.37</c:v>
                </c:pt>
                <c:pt idx="12">
                  <c:v>38.79</c:v>
                </c:pt>
                <c:pt idx="13">
                  <c:v>27.24</c:v>
                </c:pt>
                <c:pt idx="14">
                  <c:v>37.43</c:v>
                </c:pt>
                <c:pt idx="15">
                  <c:v>30.12</c:v>
                </c:pt>
                <c:pt idx="16">
                  <c:v>0</c:v>
                </c:pt>
                <c:pt idx="17">
                  <c:v>39.21</c:v>
                </c:pt>
                <c:pt idx="18">
                  <c:v>31.84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16-4072-A54B-6C962B4BA5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195182496"/>
        <c:axId val="1207197264"/>
      </c:barChart>
      <c:catAx>
        <c:axId val="1195182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7197264"/>
        <c:crosses val="autoZero"/>
        <c:auto val="1"/>
        <c:lblAlgn val="ctr"/>
        <c:lblOffset val="100"/>
        <c:noMultiLvlLbl val="0"/>
      </c:catAx>
      <c:valAx>
        <c:axId val="1207197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5182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'10.17'!$O$105</c:f>
              <c:strCache>
                <c:ptCount val="1"/>
                <c:pt idx="0">
                  <c:v>Average Daily Production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'10.17'!$N$106:$N$115</c:f>
              <c:numCache>
                <c:formatCode>mmm\-yy</c:formatCode>
                <c:ptCount val="10"/>
                <c:pt idx="0">
                  <c:v>42826</c:v>
                </c:pt>
                <c:pt idx="1">
                  <c:v>42872</c:v>
                </c:pt>
                <c:pt idx="2">
                  <c:v>42903</c:v>
                </c:pt>
                <c:pt idx="3">
                  <c:v>42933</c:v>
                </c:pt>
                <c:pt idx="4">
                  <c:v>42964</c:v>
                </c:pt>
                <c:pt idx="5">
                  <c:v>42995</c:v>
                </c:pt>
                <c:pt idx="6">
                  <c:v>43025</c:v>
                </c:pt>
                <c:pt idx="7">
                  <c:v>43040</c:v>
                </c:pt>
                <c:pt idx="8">
                  <c:v>43070</c:v>
                </c:pt>
                <c:pt idx="9">
                  <c:v>43118</c:v>
                </c:pt>
              </c:numCache>
            </c:numRef>
          </c:cat>
          <c:val>
            <c:numRef>
              <c:f>'10.17'!$O$106:$O$115</c:f>
              <c:numCache>
                <c:formatCode>0.00</c:formatCode>
                <c:ptCount val="10"/>
                <c:pt idx="0">
                  <c:v>25.57</c:v>
                </c:pt>
                <c:pt idx="1">
                  <c:v>35.44</c:v>
                </c:pt>
                <c:pt idx="2">
                  <c:v>31.84</c:v>
                </c:pt>
                <c:pt idx="3">
                  <c:v>23.88</c:v>
                </c:pt>
                <c:pt idx="4">
                  <c:v>21.32</c:v>
                </c:pt>
                <c:pt idx="5">
                  <c:v>18</c:v>
                </c:pt>
                <c:pt idx="6">
                  <c:v>21.23</c:v>
                </c:pt>
                <c:pt idx="7">
                  <c:v>25.18</c:v>
                </c:pt>
                <c:pt idx="8">
                  <c:v>28.09</c:v>
                </c:pt>
                <c:pt idx="9">
                  <c:v>31.67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B9-41CF-834B-62FDB3B094B0}"/>
            </c:ext>
          </c:extLst>
        </c:ser>
        <c:ser>
          <c:idx val="1"/>
          <c:order val="1"/>
          <c:tx>
            <c:strRef>
              <c:f>'10.17'!$P$105</c:f>
              <c:strCache>
                <c:ptCount val="1"/>
                <c:pt idx="0">
                  <c:v>Energy Corrected Milk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'10.17'!$N$106:$N$115</c:f>
              <c:numCache>
                <c:formatCode>mmm\-yy</c:formatCode>
                <c:ptCount val="10"/>
                <c:pt idx="0">
                  <c:v>42826</c:v>
                </c:pt>
                <c:pt idx="1">
                  <c:v>42872</c:v>
                </c:pt>
                <c:pt idx="2">
                  <c:v>42903</c:v>
                </c:pt>
                <c:pt idx="3">
                  <c:v>42933</c:v>
                </c:pt>
                <c:pt idx="4">
                  <c:v>42964</c:v>
                </c:pt>
                <c:pt idx="5">
                  <c:v>42995</c:v>
                </c:pt>
                <c:pt idx="6">
                  <c:v>43025</c:v>
                </c:pt>
                <c:pt idx="7">
                  <c:v>43040</c:v>
                </c:pt>
                <c:pt idx="8">
                  <c:v>43070</c:v>
                </c:pt>
                <c:pt idx="9">
                  <c:v>43118</c:v>
                </c:pt>
              </c:numCache>
            </c:numRef>
          </c:cat>
          <c:val>
            <c:numRef>
              <c:f>'10.17'!$P$106:$P$115</c:f>
              <c:numCache>
                <c:formatCode>0.00</c:formatCode>
                <c:ptCount val="10"/>
                <c:pt idx="0">
                  <c:v>26.92</c:v>
                </c:pt>
                <c:pt idx="1">
                  <c:v>39.5</c:v>
                </c:pt>
                <c:pt idx="2">
                  <c:v>28.94</c:v>
                </c:pt>
                <c:pt idx="3">
                  <c:v>26.09</c:v>
                </c:pt>
                <c:pt idx="4">
                  <c:v>23.37</c:v>
                </c:pt>
                <c:pt idx="5">
                  <c:v>20.18</c:v>
                </c:pt>
                <c:pt idx="6">
                  <c:v>18.95</c:v>
                </c:pt>
                <c:pt idx="7">
                  <c:v>28.34</c:v>
                </c:pt>
                <c:pt idx="8">
                  <c:v>31.69</c:v>
                </c:pt>
                <c:pt idx="9">
                  <c:v>36.22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B9-41CF-834B-62FDB3B094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5872639"/>
        <c:axId val="285880543"/>
      </c:barChart>
      <c:lineChart>
        <c:grouping val="standard"/>
        <c:varyColors val="0"/>
        <c:ser>
          <c:idx val="2"/>
          <c:order val="2"/>
          <c:tx>
            <c:strRef>
              <c:f>'10.17'!$Q$105</c:f>
              <c:strCache>
                <c:ptCount val="1"/>
                <c:pt idx="0">
                  <c:v>% Fat 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'10.17'!$N$106:$N$115</c:f>
              <c:numCache>
                <c:formatCode>mmm\-yy</c:formatCode>
                <c:ptCount val="10"/>
                <c:pt idx="0">
                  <c:v>42826</c:v>
                </c:pt>
                <c:pt idx="1">
                  <c:v>42872</c:v>
                </c:pt>
                <c:pt idx="2">
                  <c:v>42903</c:v>
                </c:pt>
                <c:pt idx="3">
                  <c:v>42933</c:v>
                </c:pt>
                <c:pt idx="4">
                  <c:v>42964</c:v>
                </c:pt>
                <c:pt idx="5">
                  <c:v>42995</c:v>
                </c:pt>
                <c:pt idx="6">
                  <c:v>43025</c:v>
                </c:pt>
                <c:pt idx="7">
                  <c:v>43040</c:v>
                </c:pt>
                <c:pt idx="8">
                  <c:v>43070</c:v>
                </c:pt>
                <c:pt idx="9">
                  <c:v>43118</c:v>
                </c:pt>
              </c:numCache>
            </c:numRef>
          </c:cat>
          <c:val>
            <c:numRef>
              <c:f>'10.17'!$Q$106:$Q$115</c:f>
              <c:numCache>
                <c:formatCode>0.0</c:formatCode>
                <c:ptCount val="10"/>
                <c:pt idx="0">
                  <c:v>4.0999999999999996</c:v>
                </c:pt>
                <c:pt idx="1">
                  <c:v>4.4000000000000004</c:v>
                </c:pt>
                <c:pt idx="2">
                  <c:v>4.3</c:v>
                </c:pt>
                <c:pt idx="3">
                  <c:v>4.3</c:v>
                </c:pt>
                <c:pt idx="4">
                  <c:v>4.5999999999999996</c:v>
                </c:pt>
                <c:pt idx="5">
                  <c:v>4.4000000000000004</c:v>
                </c:pt>
                <c:pt idx="6">
                  <c:v>4.4000000000000004</c:v>
                </c:pt>
                <c:pt idx="7">
                  <c:v>4.3</c:v>
                </c:pt>
                <c:pt idx="8">
                  <c:v>4.4000000000000004</c:v>
                </c:pt>
                <c:pt idx="9">
                  <c:v>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DB9-41CF-834B-62FDB3B094B0}"/>
            </c:ext>
          </c:extLst>
        </c:ser>
        <c:ser>
          <c:idx val="3"/>
          <c:order val="3"/>
          <c:tx>
            <c:strRef>
              <c:f>'10.17'!$R$105</c:f>
              <c:strCache>
                <c:ptCount val="1"/>
                <c:pt idx="0">
                  <c:v>% Protein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'10.17'!$N$106:$N$115</c:f>
              <c:numCache>
                <c:formatCode>mmm\-yy</c:formatCode>
                <c:ptCount val="10"/>
                <c:pt idx="0">
                  <c:v>42826</c:v>
                </c:pt>
                <c:pt idx="1">
                  <c:v>42872</c:v>
                </c:pt>
                <c:pt idx="2">
                  <c:v>42903</c:v>
                </c:pt>
                <c:pt idx="3">
                  <c:v>42933</c:v>
                </c:pt>
                <c:pt idx="4">
                  <c:v>42964</c:v>
                </c:pt>
                <c:pt idx="5">
                  <c:v>42995</c:v>
                </c:pt>
                <c:pt idx="6">
                  <c:v>43025</c:v>
                </c:pt>
                <c:pt idx="7">
                  <c:v>43040</c:v>
                </c:pt>
                <c:pt idx="8">
                  <c:v>43070</c:v>
                </c:pt>
                <c:pt idx="9">
                  <c:v>43118</c:v>
                </c:pt>
              </c:numCache>
            </c:numRef>
          </c:cat>
          <c:val>
            <c:numRef>
              <c:f>'10.17'!$R$106:$R$115</c:f>
              <c:numCache>
                <c:formatCode>0.0</c:formatCode>
                <c:ptCount val="10"/>
                <c:pt idx="0">
                  <c:v>2.9</c:v>
                </c:pt>
                <c:pt idx="1">
                  <c:v>2.9</c:v>
                </c:pt>
                <c:pt idx="2">
                  <c:v>3.1</c:v>
                </c:pt>
                <c:pt idx="3">
                  <c:v>3</c:v>
                </c:pt>
                <c:pt idx="4">
                  <c:v>3.3</c:v>
                </c:pt>
                <c:pt idx="5">
                  <c:v>3.2</c:v>
                </c:pt>
                <c:pt idx="6">
                  <c:v>3.3</c:v>
                </c:pt>
                <c:pt idx="7">
                  <c:v>3.4</c:v>
                </c:pt>
                <c:pt idx="8">
                  <c:v>3.4</c:v>
                </c:pt>
                <c:pt idx="9">
                  <c:v>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DB9-41CF-834B-62FDB3B094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5886783"/>
        <c:axId val="285881791"/>
      </c:lineChart>
      <c:dateAx>
        <c:axId val="285872639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5880543"/>
        <c:crosses val="autoZero"/>
        <c:auto val="1"/>
        <c:lblOffset val="100"/>
        <c:baseTimeUnit val="months"/>
      </c:dateAx>
      <c:valAx>
        <c:axId val="2858805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Pounds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5872639"/>
        <c:crosses val="autoZero"/>
        <c:crossBetween val="between"/>
      </c:valAx>
      <c:valAx>
        <c:axId val="285881791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5886783"/>
        <c:crosses val="max"/>
        <c:crossBetween val="between"/>
      </c:valAx>
      <c:dateAx>
        <c:axId val="285886783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285881791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'10.17'!$O$118</c:f>
              <c:strCache>
                <c:ptCount val="1"/>
                <c:pt idx="0">
                  <c:v>Average Daily Production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'10.17'!$N$119:$N$128</c:f>
              <c:numCache>
                <c:formatCode>mmm\-yy</c:formatCode>
                <c:ptCount val="10"/>
                <c:pt idx="0">
                  <c:v>42826</c:v>
                </c:pt>
                <c:pt idx="1">
                  <c:v>42872</c:v>
                </c:pt>
                <c:pt idx="2">
                  <c:v>42903</c:v>
                </c:pt>
                <c:pt idx="3">
                  <c:v>42933</c:v>
                </c:pt>
                <c:pt idx="4">
                  <c:v>42964</c:v>
                </c:pt>
                <c:pt idx="5">
                  <c:v>42995</c:v>
                </c:pt>
                <c:pt idx="6">
                  <c:v>43025</c:v>
                </c:pt>
                <c:pt idx="7">
                  <c:v>43040</c:v>
                </c:pt>
                <c:pt idx="8">
                  <c:v>43070</c:v>
                </c:pt>
                <c:pt idx="9">
                  <c:v>43118</c:v>
                </c:pt>
              </c:numCache>
            </c:numRef>
          </c:cat>
          <c:val>
            <c:numRef>
              <c:f>'10.17'!$O$119:$O$128</c:f>
              <c:numCache>
                <c:formatCode>0.00</c:formatCode>
                <c:ptCount val="10"/>
                <c:pt idx="0">
                  <c:v>34.07</c:v>
                </c:pt>
                <c:pt idx="1">
                  <c:v>46.74</c:v>
                </c:pt>
                <c:pt idx="2">
                  <c:v>32.33</c:v>
                </c:pt>
                <c:pt idx="3">
                  <c:v>35.86</c:v>
                </c:pt>
                <c:pt idx="4">
                  <c:v>33.64</c:v>
                </c:pt>
                <c:pt idx="5">
                  <c:v>41.68</c:v>
                </c:pt>
                <c:pt idx="6">
                  <c:v>36.67</c:v>
                </c:pt>
                <c:pt idx="7">
                  <c:v>30.59</c:v>
                </c:pt>
                <c:pt idx="8">
                  <c:v>37.880000000000003</c:v>
                </c:pt>
                <c:pt idx="9">
                  <c:v>41.81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E2-4764-832C-889DAC41931B}"/>
            </c:ext>
          </c:extLst>
        </c:ser>
        <c:ser>
          <c:idx val="1"/>
          <c:order val="1"/>
          <c:tx>
            <c:strRef>
              <c:f>'10.17'!$P$118</c:f>
              <c:strCache>
                <c:ptCount val="1"/>
                <c:pt idx="0">
                  <c:v>Energy Corrected Milk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'10.17'!$N$119:$N$128</c:f>
              <c:numCache>
                <c:formatCode>mmm\-yy</c:formatCode>
                <c:ptCount val="10"/>
                <c:pt idx="0">
                  <c:v>42826</c:v>
                </c:pt>
                <c:pt idx="1">
                  <c:v>42872</c:v>
                </c:pt>
                <c:pt idx="2">
                  <c:v>42903</c:v>
                </c:pt>
                <c:pt idx="3">
                  <c:v>42933</c:v>
                </c:pt>
                <c:pt idx="4">
                  <c:v>42964</c:v>
                </c:pt>
                <c:pt idx="5">
                  <c:v>42995</c:v>
                </c:pt>
                <c:pt idx="6">
                  <c:v>43025</c:v>
                </c:pt>
                <c:pt idx="7">
                  <c:v>43040</c:v>
                </c:pt>
                <c:pt idx="8">
                  <c:v>43070</c:v>
                </c:pt>
                <c:pt idx="9">
                  <c:v>43118</c:v>
                </c:pt>
              </c:numCache>
            </c:numRef>
          </c:cat>
          <c:val>
            <c:numRef>
              <c:f>'10.17'!$P$119:$P$128</c:f>
              <c:numCache>
                <c:formatCode>0.00</c:formatCode>
                <c:ptCount val="10"/>
                <c:pt idx="0">
                  <c:v>33.99</c:v>
                </c:pt>
                <c:pt idx="1">
                  <c:v>47.26</c:v>
                </c:pt>
                <c:pt idx="2">
                  <c:v>32.85</c:v>
                </c:pt>
                <c:pt idx="3">
                  <c:v>36.880000000000003</c:v>
                </c:pt>
                <c:pt idx="4">
                  <c:v>35.049999999999997</c:v>
                </c:pt>
                <c:pt idx="5">
                  <c:v>43.44</c:v>
                </c:pt>
                <c:pt idx="6">
                  <c:v>39.54</c:v>
                </c:pt>
                <c:pt idx="7">
                  <c:v>34.28</c:v>
                </c:pt>
                <c:pt idx="8">
                  <c:v>40.92</c:v>
                </c:pt>
                <c:pt idx="9">
                  <c:v>43.19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E2-4764-832C-889DAC4193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5864735"/>
        <c:axId val="285843103"/>
      </c:barChart>
      <c:lineChart>
        <c:grouping val="standard"/>
        <c:varyColors val="0"/>
        <c:ser>
          <c:idx val="2"/>
          <c:order val="2"/>
          <c:tx>
            <c:strRef>
              <c:f>'10.17'!$Q$118</c:f>
              <c:strCache>
                <c:ptCount val="1"/>
                <c:pt idx="0">
                  <c:v>% Fat 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'10.17'!$N$119:$N$128</c:f>
              <c:numCache>
                <c:formatCode>mmm\-yy</c:formatCode>
                <c:ptCount val="10"/>
                <c:pt idx="0">
                  <c:v>42826</c:v>
                </c:pt>
                <c:pt idx="1">
                  <c:v>42872</c:v>
                </c:pt>
                <c:pt idx="2">
                  <c:v>42903</c:v>
                </c:pt>
                <c:pt idx="3">
                  <c:v>42933</c:v>
                </c:pt>
                <c:pt idx="4">
                  <c:v>42964</c:v>
                </c:pt>
                <c:pt idx="5">
                  <c:v>42995</c:v>
                </c:pt>
                <c:pt idx="6">
                  <c:v>43025</c:v>
                </c:pt>
                <c:pt idx="7">
                  <c:v>43040</c:v>
                </c:pt>
                <c:pt idx="8">
                  <c:v>43070</c:v>
                </c:pt>
                <c:pt idx="9">
                  <c:v>43118</c:v>
                </c:pt>
              </c:numCache>
            </c:numRef>
          </c:cat>
          <c:val>
            <c:numRef>
              <c:f>'10.17'!$Q$119:$Q$128</c:f>
              <c:numCache>
                <c:formatCode>0.0</c:formatCode>
                <c:ptCount val="10"/>
                <c:pt idx="0">
                  <c:v>3.7</c:v>
                </c:pt>
                <c:pt idx="1">
                  <c:v>3.7</c:v>
                </c:pt>
                <c:pt idx="2">
                  <c:v>3.8</c:v>
                </c:pt>
                <c:pt idx="3">
                  <c:v>3.8</c:v>
                </c:pt>
                <c:pt idx="4">
                  <c:v>3.9</c:v>
                </c:pt>
                <c:pt idx="5">
                  <c:v>3.9</c:v>
                </c:pt>
                <c:pt idx="6">
                  <c:v>4.0999999999999996</c:v>
                </c:pt>
                <c:pt idx="7">
                  <c:v>4.4000000000000004</c:v>
                </c:pt>
                <c:pt idx="8">
                  <c:v>4.2</c:v>
                </c:pt>
                <c:pt idx="9">
                  <c:v>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DE2-4764-832C-889DAC41931B}"/>
            </c:ext>
          </c:extLst>
        </c:ser>
        <c:ser>
          <c:idx val="3"/>
          <c:order val="3"/>
          <c:tx>
            <c:strRef>
              <c:f>'10.17'!$R$118</c:f>
              <c:strCache>
                <c:ptCount val="1"/>
                <c:pt idx="0">
                  <c:v>% Protein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'10.17'!$N$119:$N$128</c:f>
              <c:numCache>
                <c:formatCode>mmm\-yy</c:formatCode>
                <c:ptCount val="10"/>
                <c:pt idx="0">
                  <c:v>42826</c:v>
                </c:pt>
                <c:pt idx="1">
                  <c:v>42872</c:v>
                </c:pt>
                <c:pt idx="2">
                  <c:v>42903</c:v>
                </c:pt>
                <c:pt idx="3">
                  <c:v>42933</c:v>
                </c:pt>
                <c:pt idx="4">
                  <c:v>42964</c:v>
                </c:pt>
                <c:pt idx="5">
                  <c:v>42995</c:v>
                </c:pt>
                <c:pt idx="6">
                  <c:v>43025</c:v>
                </c:pt>
                <c:pt idx="7">
                  <c:v>43040</c:v>
                </c:pt>
                <c:pt idx="8">
                  <c:v>43070</c:v>
                </c:pt>
                <c:pt idx="9">
                  <c:v>43118</c:v>
                </c:pt>
              </c:numCache>
            </c:numRef>
          </c:cat>
          <c:val>
            <c:numRef>
              <c:f>'10.17'!$R$119:$R$128</c:f>
              <c:numCache>
                <c:formatCode>0.0</c:formatCode>
                <c:ptCount val="10"/>
                <c:pt idx="0">
                  <c:v>2.8</c:v>
                </c:pt>
                <c:pt idx="1">
                  <c:v>3</c:v>
                </c:pt>
                <c:pt idx="2">
                  <c:v>2.9</c:v>
                </c:pt>
                <c:pt idx="3">
                  <c:v>3.1</c:v>
                </c:pt>
                <c:pt idx="4">
                  <c:v>3.1</c:v>
                </c:pt>
                <c:pt idx="5">
                  <c:v>3.1</c:v>
                </c:pt>
                <c:pt idx="6">
                  <c:v>3.2</c:v>
                </c:pt>
                <c:pt idx="7">
                  <c:v>3.3</c:v>
                </c:pt>
                <c:pt idx="8">
                  <c:v>3.1</c:v>
                </c:pt>
                <c:pt idx="9">
                  <c:v>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DE2-4764-832C-889DAC4193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5907999"/>
        <c:axId val="285877631"/>
      </c:lineChart>
      <c:dateAx>
        <c:axId val="285864735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5843103"/>
        <c:crosses val="autoZero"/>
        <c:auto val="1"/>
        <c:lblOffset val="100"/>
        <c:baseTimeUnit val="months"/>
      </c:dateAx>
      <c:valAx>
        <c:axId val="28584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Pounds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5864735"/>
        <c:crosses val="autoZero"/>
        <c:crossBetween val="between"/>
      </c:valAx>
      <c:valAx>
        <c:axId val="285877631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5907999"/>
        <c:crosses val="max"/>
        <c:crossBetween val="between"/>
      </c:valAx>
      <c:dateAx>
        <c:axId val="285907999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285877631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Grazeland Jerseys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'10.17'!$O$136</c:f>
              <c:strCache>
                <c:ptCount val="1"/>
                <c:pt idx="0">
                  <c:v>Average Daily Production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'10.17'!$N$137:$N$146</c:f>
              <c:numCache>
                <c:formatCode>mmm\-yy</c:formatCode>
                <c:ptCount val="10"/>
                <c:pt idx="0">
                  <c:v>42826</c:v>
                </c:pt>
                <c:pt idx="1">
                  <c:v>42872</c:v>
                </c:pt>
                <c:pt idx="2">
                  <c:v>42903</c:v>
                </c:pt>
                <c:pt idx="3">
                  <c:v>42933</c:v>
                </c:pt>
                <c:pt idx="4">
                  <c:v>42964</c:v>
                </c:pt>
                <c:pt idx="5">
                  <c:v>42995</c:v>
                </c:pt>
                <c:pt idx="6">
                  <c:v>43025</c:v>
                </c:pt>
                <c:pt idx="7">
                  <c:v>43040</c:v>
                </c:pt>
                <c:pt idx="8">
                  <c:v>43070</c:v>
                </c:pt>
                <c:pt idx="9">
                  <c:v>43118</c:v>
                </c:pt>
              </c:numCache>
            </c:numRef>
          </c:cat>
          <c:val>
            <c:numRef>
              <c:f>'10.17'!$O$137:$O$146</c:f>
              <c:numCache>
                <c:formatCode>0.00</c:formatCode>
                <c:ptCount val="10"/>
                <c:pt idx="0">
                  <c:v>31.37</c:v>
                </c:pt>
                <c:pt idx="1">
                  <c:v>28.95</c:v>
                </c:pt>
                <c:pt idx="2">
                  <c:v>24.37</c:v>
                </c:pt>
                <c:pt idx="3">
                  <c:v>21.19</c:v>
                </c:pt>
                <c:pt idx="4">
                  <c:v>19.850000000000001</c:v>
                </c:pt>
                <c:pt idx="5">
                  <c:v>18.45</c:v>
                </c:pt>
                <c:pt idx="6">
                  <c:v>18.809999999999999</c:v>
                </c:pt>
                <c:pt idx="7">
                  <c:v>17.87</c:v>
                </c:pt>
                <c:pt idx="8">
                  <c:v>18.489999999999998</c:v>
                </c:pt>
                <c:pt idx="9">
                  <c:v>20.85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4D-499F-99A5-2F5BE3A87896}"/>
            </c:ext>
          </c:extLst>
        </c:ser>
        <c:ser>
          <c:idx val="1"/>
          <c:order val="1"/>
          <c:tx>
            <c:strRef>
              <c:f>'10.17'!$P$136</c:f>
              <c:strCache>
                <c:ptCount val="1"/>
                <c:pt idx="0">
                  <c:v>Energy Corrected Milk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'10.17'!$N$137:$N$146</c:f>
              <c:numCache>
                <c:formatCode>mmm\-yy</c:formatCode>
                <c:ptCount val="10"/>
                <c:pt idx="0">
                  <c:v>42826</c:v>
                </c:pt>
                <c:pt idx="1">
                  <c:v>42872</c:v>
                </c:pt>
                <c:pt idx="2">
                  <c:v>42903</c:v>
                </c:pt>
                <c:pt idx="3">
                  <c:v>42933</c:v>
                </c:pt>
                <c:pt idx="4">
                  <c:v>42964</c:v>
                </c:pt>
                <c:pt idx="5">
                  <c:v>42995</c:v>
                </c:pt>
                <c:pt idx="6">
                  <c:v>43025</c:v>
                </c:pt>
                <c:pt idx="7">
                  <c:v>43040</c:v>
                </c:pt>
                <c:pt idx="8">
                  <c:v>43070</c:v>
                </c:pt>
                <c:pt idx="9">
                  <c:v>43118</c:v>
                </c:pt>
              </c:numCache>
            </c:numRef>
          </c:cat>
          <c:val>
            <c:numRef>
              <c:f>'10.17'!$P$137:$P$146</c:f>
              <c:numCache>
                <c:formatCode>0.00</c:formatCode>
                <c:ptCount val="10"/>
                <c:pt idx="0">
                  <c:v>22.81</c:v>
                </c:pt>
                <c:pt idx="1">
                  <c:v>32.17</c:v>
                </c:pt>
                <c:pt idx="2">
                  <c:v>26.81</c:v>
                </c:pt>
                <c:pt idx="3">
                  <c:v>23.76</c:v>
                </c:pt>
                <c:pt idx="4">
                  <c:v>22.78</c:v>
                </c:pt>
                <c:pt idx="5">
                  <c:v>22.1</c:v>
                </c:pt>
                <c:pt idx="6">
                  <c:v>23.1</c:v>
                </c:pt>
                <c:pt idx="7">
                  <c:v>21.92</c:v>
                </c:pt>
                <c:pt idx="8">
                  <c:v>21.58</c:v>
                </c:pt>
                <c:pt idx="9">
                  <c:v>24.37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4D-499F-99A5-2F5BE3A878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5852255"/>
        <c:axId val="285856831"/>
      </c:barChart>
      <c:lineChart>
        <c:grouping val="standard"/>
        <c:varyColors val="0"/>
        <c:ser>
          <c:idx val="2"/>
          <c:order val="2"/>
          <c:tx>
            <c:strRef>
              <c:f>'10.17'!$Q$136</c:f>
              <c:strCache>
                <c:ptCount val="1"/>
                <c:pt idx="0">
                  <c:v>% Fat 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'10.17'!$N$137:$N$146</c:f>
              <c:numCache>
                <c:formatCode>mmm\-yy</c:formatCode>
                <c:ptCount val="10"/>
                <c:pt idx="0">
                  <c:v>42826</c:v>
                </c:pt>
                <c:pt idx="1">
                  <c:v>42872</c:v>
                </c:pt>
                <c:pt idx="2">
                  <c:v>42903</c:v>
                </c:pt>
                <c:pt idx="3">
                  <c:v>42933</c:v>
                </c:pt>
                <c:pt idx="4">
                  <c:v>42964</c:v>
                </c:pt>
                <c:pt idx="5">
                  <c:v>42995</c:v>
                </c:pt>
                <c:pt idx="6">
                  <c:v>43025</c:v>
                </c:pt>
                <c:pt idx="7">
                  <c:v>43040</c:v>
                </c:pt>
                <c:pt idx="8">
                  <c:v>43070</c:v>
                </c:pt>
                <c:pt idx="9">
                  <c:v>43118</c:v>
                </c:pt>
              </c:numCache>
            </c:numRef>
          </c:cat>
          <c:val>
            <c:numRef>
              <c:f>'10.17'!$Q$137:$Q$146</c:f>
              <c:numCache>
                <c:formatCode>0.0</c:formatCode>
                <c:ptCount val="10"/>
                <c:pt idx="0">
                  <c:v>4.0999999999999996</c:v>
                </c:pt>
                <c:pt idx="1">
                  <c:v>4.3</c:v>
                </c:pt>
                <c:pt idx="2">
                  <c:v>4.2</c:v>
                </c:pt>
                <c:pt idx="3">
                  <c:v>4.4000000000000004</c:v>
                </c:pt>
                <c:pt idx="4">
                  <c:v>4.5999999999999996</c:v>
                </c:pt>
                <c:pt idx="5">
                  <c:v>4.8</c:v>
                </c:pt>
                <c:pt idx="6">
                  <c:v>5</c:v>
                </c:pt>
                <c:pt idx="7">
                  <c:v>5</c:v>
                </c:pt>
                <c:pt idx="8">
                  <c:v>4.7</c:v>
                </c:pt>
                <c:pt idx="9">
                  <c:v>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94D-499F-99A5-2F5BE3A87896}"/>
            </c:ext>
          </c:extLst>
        </c:ser>
        <c:ser>
          <c:idx val="3"/>
          <c:order val="3"/>
          <c:tx>
            <c:strRef>
              <c:f>'10.17'!$R$136</c:f>
              <c:strCache>
                <c:ptCount val="1"/>
                <c:pt idx="0">
                  <c:v>% Protein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'10.17'!$N$137:$N$146</c:f>
              <c:numCache>
                <c:formatCode>mmm\-yy</c:formatCode>
                <c:ptCount val="10"/>
                <c:pt idx="0">
                  <c:v>42826</c:v>
                </c:pt>
                <c:pt idx="1">
                  <c:v>42872</c:v>
                </c:pt>
                <c:pt idx="2">
                  <c:v>42903</c:v>
                </c:pt>
                <c:pt idx="3">
                  <c:v>42933</c:v>
                </c:pt>
                <c:pt idx="4">
                  <c:v>42964</c:v>
                </c:pt>
                <c:pt idx="5">
                  <c:v>42995</c:v>
                </c:pt>
                <c:pt idx="6">
                  <c:v>43025</c:v>
                </c:pt>
                <c:pt idx="7">
                  <c:v>43040</c:v>
                </c:pt>
                <c:pt idx="8">
                  <c:v>43070</c:v>
                </c:pt>
                <c:pt idx="9">
                  <c:v>43118</c:v>
                </c:pt>
              </c:numCache>
            </c:numRef>
          </c:cat>
          <c:val>
            <c:numRef>
              <c:f>'10.17'!$R$137:$R$146</c:f>
              <c:numCache>
                <c:formatCode>0.0</c:formatCode>
                <c:ptCount val="10"/>
                <c:pt idx="0">
                  <c:v>3.1</c:v>
                </c:pt>
                <c:pt idx="1">
                  <c:v>3.3</c:v>
                </c:pt>
                <c:pt idx="2">
                  <c:v>3.3</c:v>
                </c:pt>
                <c:pt idx="3">
                  <c:v>3.2</c:v>
                </c:pt>
                <c:pt idx="4">
                  <c:v>3.3</c:v>
                </c:pt>
                <c:pt idx="5">
                  <c:v>3.6</c:v>
                </c:pt>
                <c:pt idx="6">
                  <c:v>3.8</c:v>
                </c:pt>
                <c:pt idx="7">
                  <c:v>3.7</c:v>
                </c:pt>
                <c:pt idx="8">
                  <c:v>3.4</c:v>
                </c:pt>
                <c:pt idx="9">
                  <c:v>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94D-499F-99A5-2F5BE3A878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5891775"/>
        <c:axId val="285884287"/>
      </c:lineChart>
      <c:dateAx>
        <c:axId val="285852255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5856831"/>
        <c:crosses val="autoZero"/>
        <c:auto val="1"/>
        <c:lblOffset val="100"/>
        <c:baseTimeUnit val="months"/>
      </c:dateAx>
      <c:valAx>
        <c:axId val="2858568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Pounds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5852255"/>
        <c:crosses val="autoZero"/>
        <c:crossBetween val="between"/>
      </c:valAx>
      <c:valAx>
        <c:axId val="285884287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5891775"/>
        <c:crosses val="max"/>
        <c:crossBetween val="between"/>
      </c:valAx>
      <c:dateAx>
        <c:axId val="285891775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285884287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Tafel Dairy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'10.17'!$O$149</c:f>
              <c:strCache>
                <c:ptCount val="1"/>
                <c:pt idx="0">
                  <c:v>Average Daily Production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'10.17'!$N$150:$N$159</c:f>
              <c:numCache>
                <c:formatCode>mmm\-yy</c:formatCode>
                <c:ptCount val="10"/>
                <c:pt idx="0">
                  <c:v>42826</c:v>
                </c:pt>
                <c:pt idx="1">
                  <c:v>42872</c:v>
                </c:pt>
                <c:pt idx="2">
                  <c:v>42903</c:v>
                </c:pt>
                <c:pt idx="3">
                  <c:v>42933</c:v>
                </c:pt>
                <c:pt idx="4">
                  <c:v>42964</c:v>
                </c:pt>
                <c:pt idx="5">
                  <c:v>42995</c:v>
                </c:pt>
                <c:pt idx="6">
                  <c:v>43025</c:v>
                </c:pt>
                <c:pt idx="7">
                  <c:v>43040</c:v>
                </c:pt>
                <c:pt idx="8">
                  <c:v>43070</c:v>
                </c:pt>
                <c:pt idx="9">
                  <c:v>43118</c:v>
                </c:pt>
              </c:numCache>
            </c:numRef>
          </c:cat>
          <c:val>
            <c:numRef>
              <c:f>'10.17'!$O$150:$O$159</c:f>
              <c:numCache>
                <c:formatCode>0.00</c:formatCode>
                <c:ptCount val="10"/>
                <c:pt idx="0">
                  <c:v>30.47</c:v>
                </c:pt>
                <c:pt idx="1">
                  <c:v>36.340000000000003</c:v>
                </c:pt>
                <c:pt idx="2">
                  <c:v>30.89</c:v>
                </c:pt>
                <c:pt idx="3">
                  <c:v>32.42</c:v>
                </c:pt>
                <c:pt idx="4">
                  <c:v>31.2</c:v>
                </c:pt>
                <c:pt idx="5">
                  <c:v>26.31</c:v>
                </c:pt>
                <c:pt idx="6">
                  <c:v>26.42</c:v>
                </c:pt>
                <c:pt idx="7">
                  <c:v>28.54</c:v>
                </c:pt>
                <c:pt idx="8">
                  <c:v>30.4</c:v>
                </c:pt>
                <c:pt idx="9">
                  <c:v>33.229999999999997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C3-46E0-A2C8-7D8B0849253D}"/>
            </c:ext>
          </c:extLst>
        </c:ser>
        <c:ser>
          <c:idx val="1"/>
          <c:order val="1"/>
          <c:tx>
            <c:strRef>
              <c:f>'10.17'!$P$149</c:f>
              <c:strCache>
                <c:ptCount val="1"/>
                <c:pt idx="0">
                  <c:v>Energy Corrected Milk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'10.17'!$N$150:$N$159</c:f>
              <c:numCache>
                <c:formatCode>mmm\-yy</c:formatCode>
                <c:ptCount val="10"/>
                <c:pt idx="0">
                  <c:v>42826</c:v>
                </c:pt>
                <c:pt idx="1">
                  <c:v>42872</c:v>
                </c:pt>
                <c:pt idx="2">
                  <c:v>42903</c:v>
                </c:pt>
                <c:pt idx="3">
                  <c:v>42933</c:v>
                </c:pt>
                <c:pt idx="4">
                  <c:v>42964</c:v>
                </c:pt>
                <c:pt idx="5">
                  <c:v>42995</c:v>
                </c:pt>
                <c:pt idx="6">
                  <c:v>43025</c:v>
                </c:pt>
                <c:pt idx="7">
                  <c:v>43040</c:v>
                </c:pt>
                <c:pt idx="8">
                  <c:v>43070</c:v>
                </c:pt>
                <c:pt idx="9">
                  <c:v>43118</c:v>
                </c:pt>
              </c:numCache>
            </c:numRef>
          </c:cat>
          <c:val>
            <c:numRef>
              <c:f>'10.17'!$P$150:$P$159</c:f>
              <c:numCache>
                <c:formatCode>0.00</c:formatCode>
                <c:ptCount val="10"/>
                <c:pt idx="0">
                  <c:v>33.840000000000003</c:v>
                </c:pt>
                <c:pt idx="1">
                  <c:v>41.08</c:v>
                </c:pt>
                <c:pt idx="2">
                  <c:v>33.79</c:v>
                </c:pt>
                <c:pt idx="3">
                  <c:v>35.01</c:v>
                </c:pt>
                <c:pt idx="4">
                  <c:v>34.46</c:v>
                </c:pt>
                <c:pt idx="5">
                  <c:v>28.44</c:v>
                </c:pt>
                <c:pt idx="6">
                  <c:v>29.31</c:v>
                </c:pt>
                <c:pt idx="7">
                  <c:v>32.479999999999997</c:v>
                </c:pt>
                <c:pt idx="8">
                  <c:v>35.15</c:v>
                </c:pt>
                <c:pt idx="9">
                  <c:v>38.79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C3-46E0-A2C8-7D8B08492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5896767"/>
        <c:axId val="285901759"/>
      </c:barChart>
      <c:lineChart>
        <c:grouping val="standard"/>
        <c:varyColors val="0"/>
        <c:ser>
          <c:idx val="2"/>
          <c:order val="2"/>
          <c:tx>
            <c:strRef>
              <c:f>'10.17'!$Q$149</c:f>
              <c:strCache>
                <c:ptCount val="1"/>
                <c:pt idx="0">
                  <c:v>% Fat 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'10.17'!$N$150:$N$159</c:f>
              <c:numCache>
                <c:formatCode>mmm\-yy</c:formatCode>
                <c:ptCount val="10"/>
                <c:pt idx="0">
                  <c:v>42826</c:v>
                </c:pt>
                <c:pt idx="1">
                  <c:v>42872</c:v>
                </c:pt>
                <c:pt idx="2">
                  <c:v>42903</c:v>
                </c:pt>
                <c:pt idx="3">
                  <c:v>42933</c:v>
                </c:pt>
                <c:pt idx="4">
                  <c:v>42964</c:v>
                </c:pt>
                <c:pt idx="5">
                  <c:v>42995</c:v>
                </c:pt>
                <c:pt idx="6">
                  <c:v>43025</c:v>
                </c:pt>
                <c:pt idx="7">
                  <c:v>43040</c:v>
                </c:pt>
                <c:pt idx="8">
                  <c:v>43070</c:v>
                </c:pt>
                <c:pt idx="9">
                  <c:v>43118</c:v>
                </c:pt>
              </c:numCache>
            </c:numRef>
          </c:cat>
          <c:val>
            <c:numRef>
              <c:f>'10.17'!$Q$150:$Q$159</c:f>
              <c:numCache>
                <c:formatCode>0.0</c:formatCode>
                <c:ptCount val="10"/>
                <c:pt idx="0">
                  <c:v>4.3</c:v>
                </c:pt>
                <c:pt idx="1">
                  <c:v>4.4000000000000004</c:v>
                </c:pt>
                <c:pt idx="2">
                  <c:v>4.2</c:v>
                </c:pt>
                <c:pt idx="3">
                  <c:v>4.0999999999999996</c:v>
                </c:pt>
                <c:pt idx="4">
                  <c:v>4.3</c:v>
                </c:pt>
                <c:pt idx="5">
                  <c:v>4.3</c:v>
                </c:pt>
                <c:pt idx="6">
                  <c:v>4.4000000000000004</c:v>
                </c:pt>
                <c:pt idx="7">
                  <c:v>4.4000000000000004</c:v>
                </c:pt>
                <c:pt idx="8">
                  <c:v>4.5999999999999996</c:v>
                </c:pt>
                <c:pt idx="9">
                  <c:v>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8C3-46E0-A2C8-7D8B0849253D}"/>
            </c:ext>
          </c:extLst>
        </c:ser>
        <c:ser>
          <c:idx val="3"/>
          <c:order val="3"/>
          <c:tx>
            <c:strRef>
              <c:f>'10.17'!$R$149</c:f>
              <c:strCache>
                <c:ptCount val="1"/>
                <c:pt idx="0">
                  <c:v>% Protein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'10.17'!$N$150:$N$159</c:f>
              <c:numCache>
                <c:formatCode>mmm\-yy</c:formatCode>
                <c:ptCount val="10"/>
                <c:pt idx="0">
                  <c:v>42826</c:v>
                </c:pt>
                <c:pt idx="1">
                  <c:v>42872</c:v>
                </c:pt>
                <c:pt idx="2">
                  <c:v>42903</c:v>
                </c:pt>
                <c:pt idx="3">
                  <c:v>42933</c:v>
                </c:pt>
                <c:pt idx="4">
                  <c:v>42964</c:v>
                </c:pt>
                <c:pt idx="5">
                  <c:v>42995</c:v>
                </c:pt>
                <c:pt idx="6">
                  <c:v>43025</c:v>
                </c:pt>
                <c:pt idx="7">
                  <c:v>43040</c:v>
                </c:pt>
                <c:pt idx="8">
                  <c:v>43070</c:v>
                </c:pt>
                <c:pt idx="9">
                  <c:v>43118</c:v>
                </c:pt>
              </c:numCache>
            </c:numRef>
          </c:cat>
          <c:val>
            <c:numRef>
              <c:f>'10.17'!$R$150:$R$159</c:f>
              <c:numCache>
                <c:formatCode>0.0</c:formatCode>
                <c:ptCount val="10"/>
                <c:pt idx="0">
                  <c:v>3.3</c:v>
                </c:pt>
                <c:pt idx="1">
                  <c:v>3.3</c:v>
                </c:pt>
                <c:pt idx="2">
                  <c:v>3.2</c:v>
                </c:pt>
                <c:pt idx="3">
                  <c:v>3.2</c:v>
                </c:pt>
                <c:pt idx="4">
                  <c:v>3.3</c:v>
                </c:pt>
                <c:pt idx="5">
                  <c:v>2.8</c:v>
                </c:pt>
                <c:pt idx="6">
                  <c:v>3.4</c:v>
                </c:pt>
                <c:pt idx="7">
                  <c:v>3.4</c:v>
                </c:pt>
                <c:pt idx="8">
                  <c:v>3.4</c:v>
                </c:pt>
                <c:pt idx="9">
                  <c:v>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8C3-46E0-A2C8-7D8B08492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5850591"/>
        <c:axId val="285867647"/>
      </c:lineChart>
      <c:dateAx>
        <c:axId val="285896767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5901759"/>
        <c:crosses val="autoZero"/>
        <c:auto val="1"/>
        <c:lblOffset val="100"/>
        <c:baseTimeUnit val="months"/>
      </c:dateAx>
      <c:valAx>
        <c:axId val="2859017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Pounds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5896767"/>
        <c:crosses val="autoZero"/>
        <c:crossBetween val="between"/>
      </c:valAx>
      <c:valAx>
        <c:axId val="285867647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5850591"/>
        <c:crosses val="max"/>
        <c:crossBetween val="between"/>
      </c:valAx>
      <c:dateAx>
        <c:axId val="285850591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285867647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Choiniere Family Farm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'10.17'!$O$162</c:f>
              <c:strCache>
                <c:ptCount val="1"/>
                <c:pt idx="0">
                  <c:v>Average Daily Production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'10.17'!$N$163:$N$172</c:f>
              <c:numCache>
                <c:formatCode>mmm\-yy</c:formatCode>
                <c:ptCount val="10"/>
                <c:pt idx="0">
                  <c:v>42826</c:v>
                </c:pt>
                <c:pt idx="1">
                  <c:v>42872</c:v>
                </c:pt>
                <c:pt idx="2">
                  <c:v>42903</c:v>
                </c:pt>
                <c:pt idx="3">
                  <c:v>42933</c:v>
                </c:pt>
                <c:pt idx="4">
                  <c:v>42964</c:v>
                </c:pt>
                <c:pt idx="5">
                  <c:v>42995</c:v>
                </c:pt>
                <c:pt idx="6">
                  <c:v>43025</c:v>
                </c:pt>
                <c:pt idx="7">
                  <c:v>43040</c:v>
                </c:pt>
                <c:pt idx="8">
                  <c:v>43070</c:v>
                </c:pt>
                <c:pt idx="9">
                  <c:v>43118</c:v>
                </c:pt>
              </c:numCache>
            </c:numRef>
          </c:cat>
          <c:val>
            <c:numRef>
              <c:f>'10.17'!$O$163:$O$172</c:f>
              <c:numCache>
                <c:formatCode>0.00</c:formatCode>
                <c:ptCount val="10"/>
                <c:pt idx="0">
                  <c:v>47.93</c:v>
                </c:pt>
                <c:pt idx="1">
                  <c:v>44.92</c:v>
                </c:pt>
                <c:pt idx="2">
                  <c:v>36.93</c:v>
                </c:pt>
                <c:pt idx="3">
                  <c:v>34.69</c:v>
                </c:pt>
                <c:pt idx="4">
                  <c:v>32.74</c:v>
                </c:pt>
                <c:pt idx="5">
                  <c:v>30.59</c:v>
                </c:pt>
                <c:pt idx="6">
                  <c:v>30.22</c:v>
                </c:pt>
                <c:pt idx="7">
                  <c:v>29.65</c:v>
                </c:pt>
                <c:pt idx="8">
                  <c:v>35.270000000000003</c:v>
                </c:pt>
                <c:pt idx="9">
                  <c:v>36.619999999999997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28-4181-994F-237FB1E30015}"/>
            </c:ext>
          </c:extLst>
        </c:ser>
        <c:ser>
          <c:idx val="1"/>
          <c:order val="1"/>
          <c:tx>
            <c:strRef>
              <c:f>'10.17'!$P$162</c:f>
              <c:strCache>
                <c:ptCount val="1"/>
                <c:pt idx="0">
                  <c:v>Energy Corrected Milk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'10.17'!$N$163:$N$172</c:f>
              <c:numCache>
                <c:formatCode>mmm\-yy</c:formatCode>
                <c:ptCount val="10"/>
                <c:pt idx="0">
                  <c:v>42826</c:v>
                </c:pt>
                <c:pt idx="1">
                  <c:v>42872</c:v>
                </c:pt>
                <c:pt idx="2">
                  <c:v>42903</c:v>
                </c:pt>
                <c:pt idx="3">
                  <c:v>42933</c:v>
                </c:pt>
                <c:pt idx="4">
                  <c:v>42964</c:v>
                </c:pt>
                <c:pt idx="5">
                  <c:v>42995</c:v>
                </c:pt>
                <c:pt idx="6">
                  <c:v>43025</c:v>
                </c:pt>
                <c:pt idx="7">
                  <c:v>43040</c:v>
                </c:pt>
                <c:pt idx="8">
                  <c:v>43070</c:v>
                </c:pt>
                <c:pt idx="9">
                  <c:v>43118</c:v>
                </c:pt>
              </c:numCache>
            </c:numRef>
          </c:cat>
          <c:val>
            <c:numRef>
              <c:f>'10.17'!$P$163:$P$172</c:f>
              <c:numCache>
                <c:formatCode>0.00</c:formatCode>
                <c:ptCount val="10"/>
                <c:pt idx="0">
                  <c:v>49.22</c:v>
                </c:pt>
                <c:pt idx="1">
                  <c:v>46.49</c:v>
                </c:pt>
                <c:pt idx="2">
                  <c:v>37.369999999999997</c:v>
                </c:pt>
                <c:pt idx="3">
                  <c:v>34.72</c:v>
                </c:pt>
                <c:pt idx="4">
                  <c:v>32.74</c:v>
                </c:pt>
                <c:pt idx="5">
                  <c:v>31.12</c:v>
                </c:pt>
                <c:pt idx="6">
                  <c:v>30.96</c:v>
                </c:pt>
                <c:pt idx="7">
                  <c:v>30.13</c:v>
                </c:pt>
                <c:pt idx="8">
                  <c:v>35.130000000000003</c:v>
                </c:pt>
                <c:pt idx="9">
                  <c:v>37.43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28-4181-994F-237FB1E300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5861823"/>
        <c:axId val="285866399"/>
      </c:barChart>
      <c:lineChart>
        <c:grouping val="standard"/>
        <c:varyColors val="0"/>
        <c:ser>
          <c:idx val="2"/>
          <c:order val="2"/>
          <c:tx>
            <c:strRef>
              <c:f>'10.17'!$Q$162</c:f>
              <c:strCache>
                <c:ptCount val="1"/>
                <c:pt idx="0">
                  <c:v>% Fat 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'10.17'!$N$163:$N$172</c:f>
              <c:numCache>
                <c:formatCode>mmm\-yy</c:formatCode>
                <c:ptCount val="10"/>
                <c:pt idx="0">
                  <c:v>42826</c:v>
                </c:pt>
                <c:pt idx="1">
                  <c:v>42872</c:v>
                </c:pt>
                <c:pt idx="2">
                  <c:v>42903</c:v>
                </c:pt>
                <c:pt idx="3">
                  <c:v>42933</c:v>
                </c:pt>
                <c:pt idx="4">
                  <c:v>42964</c:v>
                </c:pt>
                <c:pt idx="5">
                  <c:v>42995</c:v>
                </c:pt>
                <c:pt idx="6">
                  <c:v>43025</c:v>
                </c:pt>
                <c:pt idx="7">
                  <c:v>43040</c:v>
                </c:pt>
                <c:pt idx="8">
                  <c:v>43070</c:v>
                </c:pt>
                <c:pt idx="9">
                  <c:v>43118</c:v>
                </c:pt>
              </c:numCache>
            </c:numRef>
          </c:cat>
          <c:val>
            <c:numRef>
              <c:f>'10.17'!$Q$163:$Q$172</c:f>
              <c:numCache>
                <c:formatCode>0.0</c:formatCode>
                <c:ptCount val="10"/>
                <c:pt idx="0">
                  <c:v>3.9</c:v>
                </c:pt>
                <c:pt idx="1">
                  <c:v>4</c:v>
                </c:pt>
                <c:pt idx="2">
                  <c:v>3.8</c:v>
                </c:pt>
                <c:pt idx="3">
                  <c:v>3.7</c:v>
                </c:pt>
                <c:pt idx="4">
                  <c:v>3.7</c:v>
                </c:pt>
                <c:pt idx="5">
                  <c:v>3.8</c:v>
                </c:pt>
                <c:pt idx="6">
                  <c:v>3.9</c:v>
                </c:pt>
                <c:pt idx="7">
                  <c:v>3.8</c:v>
                </c:pt>
                <c:pt idx="8">
                  <c:v>3.7</c:v>
                </c:pt>
                <c:pt idx="9">
                  <c:v>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C28-4181-994F-237FB1E30015}"/>
            </c:ext>
          </c:extLst>
        </c:ser>
        <c:ser>
          <c:idx val="3"/>
          <c:order val="3"/>
          <c:tx>
            <c:strRef>
              <c:f>'10.17'!$R$162</c:f>
              <c:strCache>
                <c:ptCount val="1"/>
                <c:pt idx="0">
                  <c:v>% Protein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'10.17'!$N$163:$N$172</c:f>
              <c:numCache>
                <c:formatCode>mmm\-yy</c:formatCode>
                <c:ptCount val="10"/>
                <c:pt idx="0">
                  <c:v>42826</c:v>
                </c:pt>
                <c:pt idx="1">
                  <c:v>42872</c:v>
                </c:pt>
                <c:pt idx="2">
                  <c:v>42903</c:v>
                </c:pt>
                <c:pt idx="3">
                  <c:v>42933</c:v>
                </c:pt>
                <c:pt idx="4">
                  <c:v>42964</c:v>
                </c:pt>
                <c:pt idx="5">
                  <c:v>42995</c:v>
                </c:pt>
                <c:pt idx="6">
                  <c:v>43025</c:v>
                </c:pt>
                <c:pt idx="7">
                  <c:v>43040</c:v>
                </c:pt>
                <c:pt idx="8">
                  <c:v>43070</c:v>
                </c:pt>
                <c:pt idx="9">
                  <c:v>43118</c:v>
                </c:pt>
              </c:numCache>
            </c:numRef>
          </c:cat>
          <c:val>
            <c:numRef>
              <c:f>'10.17'!$R$163:$R$172</c:f>
              <c:numCache>
                <c:formatCode>0.0</c:formatCode>
                <c:ptCount val="10"/>
                <c:pt idx="0">
                  <c:v>2.9</c:v>
                </c:pt>
                <c:pt idx="1">
                  <c:v>2.9</c:v>
                </c:pt>
                <c:pt idx="2">
                  <c:v>2.8</c:v>
                </c:pt>
                <c:pt idx="3">
                  <c:v>2.8</c:v>
                </c:pt>
                <c:pt idx="4">
                  <c:v>2.6</c:v>
                </c:pt>
                <c:pt idx="5">
                  <c:v>2.8</c:v>
                </c:pt>
                <c:pt idx="6">
                  <c:v>2.8</c:v>
                </c:pt>
                <c:pt idx="7">
                  <c:v>2.9</c:v>
                </c:pt>
                <c:pt idx="8">
                  <c:v>2.8</c:v>
                </c:pt>
                <c:pt idx="9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C28-4181-994F-237FB1E300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5876799"/>
        <c:axId val="285872223"/>
      </c:lineChart>
      <c:dateAx>
        <c:axId val="285861823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5866399"/>
        <c:crosses val="autoZero"/>
        <c:auto val="1"/>
        <c:lblOffset val="100"/>
        <c:baseTimeUnit val="months"/>
      </c:dateAx>
      <c:valAx>
        <c:axId val="2858663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Pounds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5861823"/>
        <c:crosses val="autoZero"/>
        <c:crossBetween val="between"/>
      </c:valAx>
      <c:valAx>
        <c:axId val="285872223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5876799"/>
        <c:crosses val="max"/>
        <c:crossBetween val="between"/>
      </c:valAx>
      <c:dateAx>
        <c:axId val="285876799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285872223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'10.17'!$O$192</c:f>
              <c:strCache>
                <c:ptCount val="1"/>
                <c:pt idx="0">
                  <c:v>Average Daily Production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'10.17'!$N$193:$N$202</c:f>
              <c:numCache>
                <c:formatCode>mmm\-yy</c:formatCode>
                <c:ptCount val="10"/>
                <c:pt idx="0">
                  <c:v>42826</c:v>
                </c:pt>
                <c:pt idx="1">
                  <c:v>42872</c:v>
                </c:pt>
                <c:pt idx="2">
                  <c:v>42903</c:v>
                </c:pt>
                <c:pt idx="3">
                  <c:v>42933</c:v>
                </c:pt>
                <c:pt idx="4">
                  <c:v>42964</c:v>
                </c:pt>
                <c:pt idx="5">
                  <c:v>42995</c:v>
                </c:pt>
                <c:pt idx="6">
                  <c:v>43025</c:v>
                </c:pt>
                <c:pt idx="7">
                  <c:v>43040</c:v>
                </c:pt>
                <c:pt idx="8">
                  <c:v>43070</c:v>
                </c:pt>
                <c:pt idx="9">
                  <c:v>43118</c:v>
                </c:pt>
              </c:numCache>
            </c:numRef>
          </c:cat>
          <c:val>
            <c:numRef>
              <c:f>'10.17'!$O$193:$O$202</c:f>
              <c:numCache>
                <c:formatCode>0.00</c:formatCode>
                <c:ptCount val="10"/>
                <c:pt idx="0">
                  <c:v>32.840000000000003</c:v>
                </c:pt>
                <c:pt idx="1">
                  <c:v>35.32</c:v>
                </c:pt>
                <c:pt idx="2">
                  <c:v>40.909999999999997</c:v>
                </c:pt>
                <c:pt idx="3">
                  <c:v>37.94</c:v>
                </c:pt>
                <c:pt idx="4">
                  <c:v>32.19</c:v>
                </c:pt>
                <c:pt idx="5">
                  <c:v>41.17</c:v>
                </c:pt>
                <c:pt idx="6">
                  <c:v>28.8</c:v>
                </c:pt>
                <c:pt idx="7">
                  <c:v>25.98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BA-4949-9136-977D0B9A44C8}"/>
            </c:ext>
          </c:extLst>
        </c:ser>
        <c:ser>
          <c:idx val="1"/>
          <c:order val="1"/>
          <c:tx>
            <c:strRef>
              <c:f>'10.17'!$P$192</c:f>
              <c:strCache>
                <c:ptCount val="1"/>
                <c:pt idx="0">
                  <c:v>Energy Corrected Milk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'10.17'!$N$193:$N$202</c:f>
              <c:numCache>
                <c:formatCode>mmm\-yy</c:formatCode>
                <c:ptCount val="10"/>
                <c:pt idx="0">
                  <c:v>42826</c:v>
                </c:pt>
                <c:pt idx="1">
                  <c:v>42872</c:v>
                </c:pt>
                <c:pt idx="2">
                  <c:v>42903</c:v>
                </c:pt>
                <c:pt idx="3">
                  <c:v>42933</c:v>
                </c:pt>
                <c:pt idx="4">
                  <c:v>42964</c:v>
                </c:pt>
                <c:pt idx="5">
                  <c:v>42995</c:v>
                </c:pt>
                <c:pt idx="6">
                  <c:v>43025</c:v>
                </c:pt>
                <c:pt idx="7">
                  <c:v>43040</c:v>
                </c:pt>
                <c:pt idx="8">
                  <c:v>43070</c:v>
                </c:pt>
                <c:pt idx="9">
                  <c:v>43118</c:v>
                </c:pt>
              </c:numCache>
            </c:numRef>
          </c:cat>
          <c:val>
            <c:numRef>
              <c:f>'10.17'!$P$193:$P$202</c:f>
              <c:numCache>
                <c:formatCode>0.00</c:formatCode>
                <c:ptCount val="10"/>
                <c:pt idx="0">
                  <c:v>34.33</c:v>
                </c:pt>
                <c:pt idx="1">
                  <c:v>37.880000000000003</c:v>
                </c:pt>
                <c:pt idx="2">
                  <c:v>43.33</c:v>
                </c:pt>
                <c:pt idx="3">
                  <c:v>38.96</c:v>
                </c:pt>
                <c:pt idx="4">
                  <c:v>33.93</c:v>
                </c:pt>
                <c:pt idx="5">
                  <c:v>42.9</c:v>
                </c:pt>
                <c:pt idx="6">
                  <c:v>31.02</c:v>
                </c:pt>
                <c:pt idx="7">
                  <c:v>27.87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BA-4949-9136-977D0B9A44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5892191"/>
        <c:axId val="285883039"/>
      </c:barChart>
      <c:lineChart>
        <c:grouping val="standard"/>
        <c:varyColors val="0"/>
        <c:ser>
          <c:idx val="2"/>
          <c:order val="2"/>
          <c:tx>
            <c:strRef>
              <c:f>'10.17'!$Q$192</c:f>
              <c:strCache>
                <c:ptCount val="1"/>
                <c:pt idx="0">
                  <c:v>% Fat 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'10.17'!$N$193:$N$202</c:f>
              <c:numCache>
                <c:formatCode>mmm\-yy</c:formatCode>
                <c:ptCount val="10"/>
                <c:pt idx="0">
                  <c:v>42826</c:v>
                </c:pt>
                <c:pt idx="1">
                  <c:v>42872</c:v>
                </c:pt>
                <c:pt idx="2">
                  <c:v>42903</c:v>
                </c:pt>
                <c:pt idx="3">
                  <c:v>42933</c:v>
                </c:pt>
                <c:pt idx="4">
                  <c:v>42964</c:v>
                </c:pt>
                <c:pt idx="5">
                  <c:v>42995</c:v>
                </c:pt>
                <c:pt idx="6">
                  <c:v>43025</c:v>
                </c:pt>
                <c:pt idx="7">
                  <c:v>43040</c:v>
                </c:pt>
                <c:pt idx="8">
                  <c:v>43070</c:v>
                </c:pt>
                <c:pt idx="9">
                  <c:v>43118</c:v>
                </c:pt>
              </c:numCache>
            </c:numRef>
          </c:cat>
          <c:val>
            <c:numRef>
              <c:f>'10.17'!$Q$193:$Q$202</c:f>
              <c:numCache>
                <c:formatCode>0.0</c:formatCode>
                <c:ptCount val="10"/>
                <c:pt idx="0">
                  <c:v>4</c:v>
                </c:pt>
                <c:pt idx="1">
                  <c:v>4.0999999999999996</c:v>
                </c:pt>
                <c:pt idx="2">
                  <c:v>4</c:v>
                </c:pt>
                <c:pt idx="3">
                  <c:v>3.8</c:v>
                </c:pt>
                <c:pt idx="4">
                  <c:v>4</c:v>
                </c:pt>
                <c:pt idx="5">
                  <c:v>3.9</c:v>
                </c:pt>
                <c:pt idx="6">
                  <c:v>4.0999999999999996</c:v>
                </c:pt>
                <c:pt idx="7">
                  <c:v>4.0999999999999996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BA-4949-9136-977D0B9A44C8}"/>
            </c:ext>
          </c:extLst>
        </c:ser>
        <c:ser>
          <c:idx val="3"/>
          <c:order val="3"/>
          <c:tx>
            <c:strRef>
              <c:f>'10.17'!$R$192</c:f>
              <c:strCache>
                <c:ptCount val="1"/>
                <c:pt idx="0">
                  <c:v>% Protein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'10.17'!$N$193:$N$202</c:f>
              <c:numCache>
                <c:formatCode>mmm\-yy</c:formatCode>
                <c:ptCount val="10"/>
                <c:pt idx="0">
                  <c:v>42826</c:v>
                </c:pt>
                <c:pt idx="1">
                  <c:v>42872</c:v>
                </c:pt>
                <c:pt idx="2">
                  <c:v>42903</c:v>
                </c:pt>
                <c:pt idx="3">
                  <c:v>42933</c:v>
                </c:pt>
                <c:pt idx="4">
                  <c:v>42964</c:v>
                </c:pt>
                <c:pt idx="5">
                  <c:v>42995</c:v>
                </c:pt>
                <c:pt idx="6">
                  <c:v>43025</c:v>
                </c:pt>
                <c:pt idx="7">
                  <c:v>43040</c:v>
                </c:pt>
                <c:pt idx="8">
                  <c:v>43070</c:v>
                </c:pt>
                <c:pt idx="9">
                  <c:v>43118</c:v>
                </c:pt>
              </c:numCache>
            </c:numRef>
          </c:cat>
          <c:val>
            <c:numRef>
              <c:f>'10.17'!$R$193:$R$202</c:f>
              <c:numCache>
                <c:formatCode>0.0</c:formatCode>
                <c:ptCount val="10"/>
                <c:pt idx="0">
                  <c:v>3</c:v>
                </c:pt>
                <c:pt idx="1">
                  <c:v>3.1</c:v>
                </c:pt>
                <c:pt idx="2">
                  <c:v>3</c:v>
                </c:pt>
                <c:pt idx="3">
                  <c:v>2.9</c:v>
                </c:pt>
                <c:pt idx="4">
                  <c:v>3</c:v>
                </c:pt>
                <c:pt idx="5">
                  <c:v>3</c:v>
                </c:pt>
                <c:pt idx="6">
                  <c:v>3.1</c:v>
                </c:pt>
                <c:pt idx="7">
                  <c:v>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BA-4949-9136-977D0B9A44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5860159"/>
        <c:axId val="285868063"/>
      </c:lineChart>
      <c:dateAx>
        <c:axId val="285892191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5883039"/>
        <c:crosses val="autoZero"/>
        <c:auto val="1"/>
        <c:lblOffset val="100"/>
        <c:baseTimeUnit val="months"/>
      </c:dateAx>
      <c:valAx>
        <c:axId val="2858830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Pounds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5892191"/>
        <c:crosses val="autoZero"/>
        <c:crossBetween val="between"/>
      </c:valAx>
      <c:valAx>
        <c:axId val="285868063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5860159"/>
        <c:crosses val="max"/>
        <c:crossBetween val="between"/>
      </c:valAx>
      <c:dateAx>
        <c:axId val="285860159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285868063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'10.17'!$O$204</c:f>
              <c:strCache>
                <c:ptCount val="1"/>
                <c:pt idx="0">
                  <c:v>Average Daily Production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'10.17'!$N$205:$N$214</c:f>
              <c:numCache>
                <c:formatCode>mmm\-yy</c:formatCode>
                <c:ptCount val="10"/>
                <c:pt idx="0">
                  <c:v>42826</c:v>
                </c:pt>
                <c:pt idx="1">
                  <c:v>42872</c:v>
                </c:pt>
                <c:pt idx="2">
                  <c:v>42903</c:v>
                </c:pt>
                <c:pt idx="3">
                  <c:v>42933</c:v>
                </c:pt>
                <c:pt idx="4">
                  <c:v>42964</c:v>
                </c:pt>
                <c:pt idx="5">
                  <c:v>42995</c:v>
                </c:pt>
                <c:pt idx="6">
                  <c:v>43025</c:v>
                </c:pt>
                <c:pt idx="7">
                  <c:v>43040</c:v>
                </c:pt>
                <c:pt idx="8">
                  <c:v>43070</c:v>
                </c:pt>
                <c:pt idx="9" formatCode="d\-mmm">
                  <c:v>43118</c:v>
                </c:pt>
              </c:numCache>
            </c:numRef>
          </c:cat>
          <c:val>
            <c:numRef>
              <c:f>'10.17'!$O$205:$O$214</c:f>
              <c:numCache>
                <c:formatCode>0.00</c:formatCode>
                <c:ptCount val="10"/>
                <c:pt idx="0">
                  <c:v>33.35</c:v>
                </c:pt>
                <c:pt idx="1">
                  <c:v>42.96</c:v>
                </c:pt>
                <c:pt idx="2">
                  <c:v>45.24</c:v>
                </c:pt>
                <c:pt idx="3">
                  <c:v>41.84</c:v>
                </c:pt>
                <c:pt idx="4">
                  <c:v>36.28</c:v>
                </c:pt>
                <c:pt idx="5">
                  <c:v>38.119999999999997</c:v>
                </c:pt>
                <c:pt idx="6">
                  <c:v>34.450000000000003</c:v>
                </c:pt>
                <c:pt idx="7">
                  <c:v>32.020000000000003</c:v>
                </c:pt>
                <c:pt idx="8">
                  <c:v>29.33</c:v>
                </c:pt>
                <c:pt idx="9">
                  <c:v>30.47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B2-48F3-8646-D8BD2468B46A}"/>
            </c:ext>
          </c:extLst>
        </c:ser>
        <c:ser>
          <c:idx val="1"/>
          <c:order val="1"/>
          <c:tx>
            <c:strRef>
              <c:f>'10.17'!$P$204</c:f>
              <c:strCache>
                <c:ptCount val="1"/>
                <c:pt idx="0">
                  <c:v>Energy Corrected Milk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'10.17'!$N$205:$N$214</c:f>
              <c:numCache>
                <c:formatCode>mmm\-yy</c:formatCode>
                <c:ptCount val="10"/>
                <c:pt idx="0">
                  <c:v>42826</c:v>
                </c:pt>
                <c:pt idx="1">
                  <c:v>42872</c:v>
                </c:pt>
                <c:pt idx="2">
                  <c:v>42903</c:v>
                </c:pt>
                <c:pt idx="3">
                  <c:v>42933</c:v>
                </c:pt>
                <c:pt idx="4">
                  <c:v>42964</c:v>
                </c:pt>
                <c:pt idx="5">
                  <c:v>42995</c:v>
                </c:pt>
                <c:pt idx="6">
                  <c:v>43025</c:v>
                </c:pt>
                <c:pt idx="7">
                  <c:v>43040</c:v>
                </c:pt>
                <c:pt idx="8">
                  <c:v>43070</c:v>
                </c:pt>
                <c:pt idx="9" formatCode="d\-mmm">
                  <c:v>43118</c:v>
                </c:pt>
              </c:numCache>
            </c:numRef>
          </c:cat>
          <c:val>
            <c:numRef>
              <c:f>'10.17'!$P$205:$P$214</c:f>
              <c:numCache>
                <c:formatCode>0.00</c:formatCode>
                <c:ptCount val="10"/>
                <c:pt idx="0">
                  <c:v>32.799999999999997</c:v>
                </c:pt>
                <c:pt idx="1">
                  <c:v>44.64</c:v>
                </c:pt>
                <c:pt idx="2">
                  <c:v>46.43</c:v>
                </c:pt>
                <c:pt idx="3">
                  <c:v>42.04</c:v>
                </c:pt>
                <c:pt idx="4">
                  <c:v>37</c:v>
                </c:pt>
                <c:pt idx="5">
                  <c:v>39.11</c:v>
                </c:pt>
                <c:pt idx="6">
                  <c:v>35.71</c:v>
                </c:pt>
                <c:pt idx="7">
                  <c:v>34.130000000000003</c:v>
                </c:pt>
                <c:pt idx="8">
                  <c:v>30.35</c:v>
                </c:pt>
                <c:pt idx="9">
                  <c:v>30.12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B2-48F3-8646-D8BD2468B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5905503"/>
        <c:axId val="285901343"/>
      </c:barChart>
      <c:lineChart>
        <c:grouping val="standard"/>
        <c:varyColors val="0"/>
        <c:ser>
          <c:idx val="2"/>
          <c:order val="2"/>
          <c:tx>
            <c:strRef>
              <c:f>'10.17'!$Q$204</c:f>
              <c:strCache>
                <c:ptCount val="1"/>
                <c:pt idx="0">
                  <c:v>% Fat 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'10.17'!$N$205:$N$214</c:f>
              <c:numCache>
                <c:formatCode>mmm\-yy</c:formatCode>
                <c:ptCount val="10"/>
                <c:pt idx="0">
                  <c:v>42826</c:v>
                </c:pt>
                <c:pt idx="1">
                  <c:v>42872</c:v>
                </c:pt>
                <c:pt idx="2">
                  <c:v>42903</c:v>
                </c:pt>
                <c:pt idx="3">
                  <c:v>42933</c:v>
                </c:pt>
                <c:pt idx="4">
                  <c:v>42964</c:v>
                </c:pt>
                <c:pt idx="5">
                  <c:v>42995</c:v>
                </c:pt>
                <c:pt idx="6">
                  <c:v>43025</c:v>
                </c:pt>
                <c:pt idx="7">
                  <c:v>43040</c:v>
                </c:pt>
                <c:pt idx="8">
                  <c:v>43070</c:v>
                </c:pt>
                <c:pt idx="9" formatCode="d\-mmm">
                  <c:v>43118</c:v>
                </c:pt>
              </c:numCache>
            </c:numRef>
          </c:cat>
          <c:val>
            <c:numRef>
              <c:f>'10.17'!$Q$205:$Q$214</c:f>
              <c:numCache>
                <c:formatCode>0.0</c:formatCode>
                <c:ptCount val="10"/>
                <c:pt idx="0">
                  <c:v>3.7</c:v>
                </c:pt>
                <c:pt idx="1">
                  <c:v>3.9</c:v>
                </c:pt>
                <c:pt idx="2">
                  <c:v>3.8</c:v>
                </c:pt>
                <c:pt idx="3">
                  <c:v>3.7</c:v>
                </c:pt>
                <c:pt idx="4">
                  <c:v>3.8</c:v>
                </c:pt>
                <c:pt idx="5">
                  <c:v>3.8</c:v>
                </c:pt>
                <c:pt idx="6">
                  <c:v>3.9</c:v>
                </c:pt>
                <c:pt idx="7">
                  <c:v>4.0999999999999996</c:v>
                </c:pt>
                <c:pt idx="8">
                  <c:v>3.9</c:v>
                </c:pt>
                <c:pt idx="9">
                  <c:v>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B2-48F3-8646-D8BD2468B46A}"/>
            </c:ext>
          </c:extLst>
        </c:ser>
        <c:ser>
          <c:idx val="3"/>
          <c:order val="3"/>
          <c:tx>
            <c:strRef>
              <c:f>'10.17'!$R$204</c:f>
              <c:strCache>
                <c:ptCount val="1"/>
                <c:pt idx="0">
                  <c:v>% Protein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'10.17'!$N$205:$N$214</c:f>
              <c:numCache>
                <c:formatCode>mmm\-yy</c:formatCode>
                <c:ptCount val="10"/>
                <c:pt idx="0">
                  <c:v>42826</c:v>
                </c:pt>
                <c:pt idx="1">
                  <c:v>42872</c:v>
                </c:pt>
                <c:pt idx="2">
                  <c:v>42903</c:v>
                </c:pt>
                <c:pt idx="3">
                  <c:v>42933</c:v>
                </c:pt>
                <c:pt idx="4">
                  <c:v>42964</c:v>
                </c:pt>
                <c:pt idx="5">
                  <c:v>42995</c:v>
                </c:pt>
                <c:pt idx="6">
                  <c:v>43025</c:v>
                </c:pt>
                <c:pt idx="7">
                  <c:v>43040</c:v>
                </c:pt>
                <c:pt idx="8">
                  <c:v>43070</c:v>
                </c:pt>
                <c:pt idx="9" formatCode="d\-mmm">
                  <c:v>43118</c:v>
                </c:pt>
              </c:numCache>
            </c:numRef>
          </c:cat>
          <c:val>
            <c:numRef>
              <c:f>'10.17'!$R$205:$R$214</c:f>
              <c:numCache>
                <c:formatCode>0.0</c:formatCode>
                <c:ptCount val="10"/>
                <c:pt idx="0">
                  <c:v>2.7</c:v>
                </c:pt>
                <c:pt idx="1">
                  <c:v>3.1</c:v>
                </c:pt>
                <c:pt idx="2">
                  <c:v>3</c:v>
                </c:pt>
                <c:pt idx="3">
                  <c:v>2.9</c:v>
                </c:pt>
                <c:pt idx="4">
                  <c:v>2.9</c:v>
                </c:pt>
                <c:pt idx="5">
                  <c:v>2.9</c:v>
                </c:pt>
                <c:pt idx="6">
                  <c:v>3</c:v>
                </c:pt>
                <c:pt idx="7">
                  <c:v>3.1</c:v>
                </c:pt>
                <c:pt idx="8">
                  <c:v>3</c:v>
                </c:pt>
                <c:pt idx="9">
                  <c:v>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3B2-48F3-8646-D8BD2468B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5898015"/>
        <c:axId val="285897599"/>
      </c:lineChart>
      <c:dateAx>
        <c:axId val="285905503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5901343"/>
        <c:crosses val="autoZero"/>
        <c:auto val="1"/>
        <c:lblOffset val="100"/>
        <c:baseTimeUnit val="months"/>
      </c:dateAx>
      <c:valAx>
        <c:axId val="2859013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Pounds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5905503"/>
        <c:crosses val="autoZero"/>
        <c:crossBetween val="between"/>
      </c:valAx>
      <c:valAx>
        <c:axId val="285897599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5898015"/>
        <c:crosses val="max"/>
        <c:crossBetween val="between"/>
      </c:valAx>
      <c:dateAx>
        <c:axId val="285898015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285897599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'10.17'!$O$224</c:f>
              <c:strCache>
                <c:ptCount val="1"/>
                <c:pt idx="0">
                  <c:v>Average Daily Production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'10.17'!$N$225:$N$234</c:f>
              <c:numCache>
                <c:formatCode>mmm\-yy</c:formatCode>
                <c:ptCount val="10"/>
                <c:pt idx="0">
                  <c:v>42826</c:v>
                </c:pt>
                <c:pt idx="1">
                  <c:v>42872</c:v>
                </c:pt>
                <c:pt idx="2">
                  <c:v>42903</c:v>
                </c:pt>
                <c:pt idx="3">
                  <c:v>42933</c:v>
                </c:pt>
                <c:pt idx="4">
                  <c:v>42964</c:v>
                </c:pt>
                <c:pt idx="5">
                  <c:v>42995</c:v>
                </c:pt>
                <c:pt idx="6">
                  <c:v>43025</c:v>
                </c:pt>
                <c:pt idx="7">
                  <c:v>43040</c:v>
                </c:pt>
                <c:pt idx="8">
                  <c:v>43070</c:v>
                </c:pt>
                <c:pt idx="9">
                  <c:v>43118</c:v>
                </c:pt>
              </c:numCache>
            </c:numRef>
          </c:cat>
          <c:val>
            <c:numRef>
              <c:f>'10.17'!$O$225:$O$234</c:f>
              <c:numCache>
                <c:formatCode>0.00</c:formatCode>
                <c:ptCount val="10"/>
                <c:pt idx="0">
                  <c:v>29.89</c:v>
                </c:pt>
                <c:pt idx="1">
                  <c:v>45.74</c:v>
                </c:pt>
                <c:pt idx="2">
                  <c:v>40.98</c:v>
                </c:pt>
                <c:pt idx="3">
                  <c:v>44.51</c:v>
                </c:pt>
                <c:pt idx="4">
                  <c:v>32.619999999999997</c:v>
                </c:pt>
                <c:pt idx="5">
                  <c:v>30.74</c:v>
                </c:pt>
                <c:pt idx="6">
                  <c:v>40.72</c:v>
                </c:pt>
                <c:pt idx="7">
                  <c:v>36.03</c:v>
                </c:pt>
                <c:pt idx="8">
                  <c:v>30.86</c:v>
                </c:pt>
                <c:pt idx="9">
                  <c:v>34.78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25-4D77-8596-1548F90917EC}"/>
            </c:ext>
          </c:extLst>
        </c:ser>
        <c:ser>
          <c:idx val="1"/>
          <c:order val="1"/>
          <c:tx>
            <c:strRef>
              <c:f>'10.17'!$P$224</c:f>
              <c:strCache>
                <c:ptCount val="1"/>
                <c:pt idx="0">
                  <c:v>Energy Corrected Milk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'10.17'!$N$225:$N$234</c:f>
              <c:numCache>
                <c:formatCode>mmm\-yy</c:formatCode>
                <c:ptCount val="10"/>
                <c:pt idx="0">
                  <c:v>42826</c:v>
                </c:pt>
                <c:pt idx="1">
                  <c:v>42872</c:v>
                </c:pt>
                <c:pt idx="2">
                  <c:v>42903</c:v>
                </c:pt>
                <c:pt idx="3">
                  <c:v>42933</c:v>
                </c:pt>
                <c:pt idx="4">
                  <c:v>42964</c:v>
                </c:pt>
                <c:pt idx="5">
                  <c:v>42995</c:v>
                </c:pt>
                <c:pt idx="6">
                  <c:v>43025</c:v>
                </c:pt>
                <c:pt idx="7">
                  <c:v>43040</c:v>
                </c:pt>
                <c:pt idx="8">
                  <c:v>43070</c:v>
                </c:pt>
                <c:pt idx="9">
                  <c:v>43118</c:v>
                </c:pt>
              </c:numCache>
            </c:numRef>
          </c:cat>
          <c:val>
            <c:numRef>
              <c:f>'10.17'!$P$225:$P$234</c:f>
              <c:numCache>
                <c:formatCode>0.00</c:formatCode>
                <c:ptCount val="10"/>
                <c:pt idx="0">
                  <c:v>33.020000000000003</c:v>
                </c:pt>
                <c:pt idx="1">
                  <c:v>49.44</c:v>
                </c:pt>
                <c:pt idx="2">
                  <c:v>43.8</c:v>
                </c:pt>
                <c:pt idx="3">
                  <c:v>47.24</c:v>
                </c:pt>
                <c:pt idx="4">
                  <c:v>34.76</c:v>
                </c:pt>
                <c:pt idx="5">
                  <c:v>32.85</c:v>
                </c:pt>
                <c:pt idx="6">
                  <c:v>42.94</c:v>
                </c:pt>
                <c:pt idx="7">
                  <c:v>39.799999999999997</c:v>
                </c:pt>
                <c:pt idx="8">
                  <c:v>34.44</c:v>
                </c:pt>
                <c:pt idx="9">
                  <c:v>39.21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25-4D77-8596-1548F90917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7590031"/>
        <c:axId val="327590447"/>
      </c:barChart>
      <c:lineChart>
        <c:grouping val="standard"/>
        <c:varyColors val="0"/>
        <c:ser>
          <c:idx val="2"/>
          <c:order val="2"/>
          <c:tx>
            <c:strRef>
              <c:f>'10.17'!$Q$224</c:f>
              <c:strCache>
                <c:ptCount val="1"/>
                <c:pt idx="0">
                  <c:v>% Fat 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'10.17'!$N$225:$N$234</c:f>
              <c:numCache>
                <c:formatCode>mmm\-yy</c:formatCode>
                <c:ptCount val="10"/>
                <c:pt idx="0">
                  <c:v>42826</c:v>
                </c:pt>
                <c:pt idx="1">
                  <c:v>42872</c:v>
                </c:pt>
                <c:pt idx="2">
                  <c:v>42903</c:v>
                </c:pt>
                <c:pt idx="3">
                  <c:v>42933</c:v>
                </c:pt>
                <c:pt idx="4">
                  <c:v>42964</c:v>
                </c:pt>
                <c:pt idx="5">
                  <c:v>42995</c:v>
                </c:pt>
                <c:pt idx="6">
                  <c:v>43025</c:v>
                </c:pt>
                <c:pt idx="7">
                  <c:v>43040</c:v>
                </c:pt>
                <c:pt idx="8">
                  <c:v>43070</c:v>
                </c:pt>
                <c:pt idx="9">
                  <c:v>43118</c:v>
                </c:pt>
              </c:numCache>
            </c:numRef>
          </c:cat>
          <c:val>
            <c:numRef>
              <c:f>'10.17'!$Q$225:$Q$234</c:f>
              <c:numCache>
                <c:formatCode>0.0</c:formatCode>
                <c:ptCount val="10"/>
                <c:pt idx="0">
                  <c:v>4.2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3.9</c:v>
                </c:pt>
                <c:pt idx="7">
                  <c:v>4.2</c:v>
                </c:pt>
                <c:pt idx="8">
                  <c:v>4.3</c:v>
                </c:pt>
                <c:pt idx="9">
                  <c:v>4.4000000000000004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D25-4D77-8596-1548F90917EC}"/>
            </c:ext>
          </c:extLst>
        </c:ser>
        <c:ser>
          <c:idx val="3"/>
          <c:order val="3"/>
          <c:tx>
            <c:strRef>
              <c:f>'10.17'!$R$224</c:f>
              <c:strCache>
                <c:ptCount val="1"/>
                <c:pt idx="0">
                  <c:v>% Protein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'10.17'!$N$225:$N$234</c:f>
              <c:numCache>
                <c:formatCode>mmm\-yy</c:formatCode>
                <c:ptCount val="10"/>
                <c:pt idx="0">
                  <c:v>42826</c:v>
                </c:pt>
                <c:pt idx="1">
                  <c:v>42872</c:v>
                </c:pt>
                <c:pt idx="2">
                  <c:v>42903</c:v>
                </c:pt>
                <c:pt idx="3">
                  <c:v>42933</c:v>
                </c:pt>
                <c:pt idx="4">
                  <c:v>42964</c:v>
                </c:pt>
                <c:pt idx="5">
                  <c:v>42995</c:v>
                </c:pt>
                <c:pt idx="6">
                  <c:v>43025</c:v>
                </c:pt>
                <c:pt idx="7">
                  <c:v>43040</c:v>
                </c:pt>
                <c:pt idx="8">
                  <c:v>43070</c:v>
                </c:pt>
                <c:pt idx="9">
                  <c:v>43118</c:v>
                </c:pt>
              </c:numCache>
            </c:numRef>
          </c:cat>
          <c:val>
            <c:numRef>
              <c:f>'10.17'!$R$225:$R$234</c:f>
              <c:numCache>
                <c:formatCode>0.0</c:formatCode>
                <c:ptCount val="10"/>
                <c:pt idx="0">
                  <c:v>3.4</c:v>
                </c:pt>
                <c:pt idx="1">
                  <c:v>3.4</c:v>
                </c:pt>
                <c:pt idx="2">
                  <c:v>3.2</c:v>
                </c:pt>
                <c:pt idx="3">
                  <c:v>3.2</c:v>
                </c:pt>
                <c:pt idx="4">
                  <c:v>3.2</c:v>
                </c:pt>
                <c:pt idx="5">
                  <c:v>3.3</c:v>
                </c:pt>
                <c:pt idx="6">
                  <c:v>3.3</c:v>
                </c:pt>
                <c:pt idx="7">
                  <c:v>3.4</c:v>
                </c:pt>
                <c:pt idx="8">
                  <c:v>3.3</c:v>
                </c:pt>
                <c:pt idx="9">
                  <c:v>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D25-4D77-8596-1548F90917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584623"/>
        <c:axId val="327582127"/>
      </c:lineChart>
      <c:dateAx>
        <c:axId val="327590031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7590447"/>
        <c:crosses val="autoZero"/>
        <c:auto val="1"/>
        <c:lblOffset val="100"/>
        <c:baseTimeUnit val="months"/>
      </c:dateAx>
      <c:valAx>
        <c:axId val="3275904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Pounds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7590031"/>
        <c:crosses val="autoZero"/>
        <c:crossBetween val="between"/>
      </c:valAx>
      <c:valAx>
        <c:axId val="327582127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7584623"/>
        <c:crosses val="max"/>
        <c:crossBetween val="between"/>
      </c:valAx>
      <c:dateAx>
        <c:axId val="327584623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327582127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'10.17'!$O$236</c:f>
              <c:strCache>
                <c:ptCount val="1"/>
                <c:pt idx="0">
                  <c:v>Average Daily Production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'10.17'!$N$237:$N$246</c:f>
              <c:numCache>
                <c:formatCode>mmm\-yy</c:formatCode>
                <c:ptCount val="10"/>
                <c:pt idx="0">
                  <c:v>42826</c:v>
                </c:pt>
                <c:pt idx="1">
                  <c:v>42872</c:v>
                </c:pt>
                <c:pt idx="2">
                  <c:v>42903</c:v>
                </c:pt>
                <c:pt idx="3">
                  <c:v>42933</c:v>
                </c:pt>
                <c:pt idx="4">
                  <c:v>42964</c:v>
                </c:pt>
                <c:pt idx="5">
                  <c:v>42995</c:v>
                </c:pt>
                <c:pt idx="6">
                  <c:v>43025</c:v>
                </c:pt>
                <c:pt idx="7">
                  <c:v>43040</c:v>
                </c:pt>
                <c:pt idx="8">
                  <c:v>43070</c:v>
                </c:pt>
                <c:pt idx="9">
                  <c:v>43118</c:v>
                </c:pt>
              </c:numCache>
            </c:numRef>
          </c:cat>
          <c:val>
            <c:numRef>
              <c:f>'10.17'!$O$237:$O$246</c:f>
              <c:numCache>
                <c:formatCode>0.00</c:formatCode>
                <c:ptCount val="10"/>
                <c:pt idx="0">
                  <c:v>28.28</c:v>
                </c:pt>
                <c:pt idx="1">
                  <c:v>39.07</c:v>
                </c:pt>
                <c:pt idx="2">
                  <c:v>34.61</c:v>
                </c:pt>
                <c:pt idx="3">
                  <c:v>29.6</c:v>
                </c:pt>
                <c:pt idx="4">
                  <c:v>37.61</c:v>
                </c:pt>
                <c:pt idx="5">
                  <c:v>13.27</c:v>
                </c:pt>
                <c:pt idx="6">
                  <c:v>23.62</c:v>
                </c:pt>
                <c:pt idx="7">
                  <c:v>34.520000000000003</c:v>
                </c:pt>
                <c:pt idx="8">
                  <c:v>43.07</c:v>
                </c:pt>
                <c:pt idx="9">
                  <c:v>32.17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D9-41C1-9042-BB9F4AE7FA58}"/>
            </c:ext>
          </c:extLst>
        </c:ser>
        <c:ser>
          <c:idx val="1"/>
          <c:order val="1"/>
          <c:tx>
            <c:strRef>
              <c:f>'10.17'!$P$236</c:f>
              <c:strCache>
                <c:ptCount val="1"/>
                <c:pt idx="0">
                  <c:v>Energy Corrected Milk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'10.17'!$N$237:$N$246</c:f>
              <c:numCache>
                <c:formatCode>mmm\-yy</c:formatCode>
                <c:ptCount val="10"/>
                <c:pt idx="0">
                  <c:v>42826</c:v>
                </c:pt>
                <c:pt idx="1">
                  <c:v>42872</c:v>
                </c:pt>
                <c:pt idx="2">
                  <c:v>42903</c:v>
                </c:pt>
                <c:pt idx="3">
                  <c:v>42933</c:v>
                </c:pt>
                <c:pt idx="4">
                  <c:v>42964</c:v>
                </c:pt>
                <c:pt idx="5">
                  <c:v>42995</c:v>
                </c:pt>
                <c:pt idx="6">
                  <c:v>43025</c:v>
                </c:pt>
                <c:pt idx="7">
                  <c:v>43040</c:v>
                </c:pt>
                <c:pt idx="8">
                  <c:v>43070</c:v>
                </c:pt>
                <c:pt idx="9">
                  <c:v>43118</c:v>
                </c:pt>
              </c:numCache>
            </c:numRef>
          </c:cat>
          <c:val>
            <c:numRef>
              <c:f>'10.17'!$P$237:$P$246</c:f>
              <c:numCache>
                <c:formatCode>0.00</c:formatCode>
                <c:ptCount val="10"/>
                <c:pt idx="0">
                  <c:v>28.61</c:v>
                </c:pt>
                <c:pt idx="1">
                  <c:v>40.6</c:v>
                </c:pt>
                <c:pt idx="2">
                  <c:v>36.35</c:v>
                </c:pt>
                <c:pt idx="3">
                  <c:v>31.51</c:v>
                </c:pt>
                <c:pt idx="4">
                  <c:v>40.56</c:v>
                </c:pt>
                <c:pt idx="5">
                  <c:v>16.37</c:v>
                </c:pt>
                <c:pt idx="6">
                  <c:v>25.28</c:v>
                </c:pt>
                <c:pt idx="7">
                  <c:v>36.17</c:v>
                </c:pt>
                <c:pt idx="8">
                  <c:v>43.24</c:v>
                </c:pt>
                <c:pt idx="9">
                  <c:v>31.84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D9-41C1-9042-BB9F4AE7F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5860575"/>
        <c:axId val="285843519"/>
      </c:barChart>
      <c:lineChart>
        <c:grouping val="standard"/>
        <c:varyColors val="0"/>
        <c:ser>
          <c:idx val="2"/>
          <c:order val="2"/>
          <c:tx>
            <c:strRef>
              <c:f>'10.17'!$Q$236</c:f>
              <c:strCache>
                <c:ptCount val="1"/>
                <c:pt idx="0">
                  <c:v>% Fat 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'10.17'!$N$237:$N$246</c:f>
              <c:numCache>
                <c:formatCode>mmm\-yy</c:formatCode>
                <c:ptCount val="10"/>
                <c:pt idx="0">
                  <c:v>42826</c:v>
                </c:pt>
                <c:pt idx="1">
                  <c:v>42872</c:v>
                </c:pt>
                <c:pt idx="2">
                  <c:v>42903</c:v>
                </c:pt>
                <c:pt idx="3">
                  <c:v>42933</c:v>
                </c:pt>
                <c:pt idx="4">
                  <c:v>42964</c:v>
                </c:pt>
                <c:pt idx="5">
                  <c:v>42995</c:v>
                </c:pt>
                <c:pt idx="6">
                  <c:v>43025</c:v>
                </c:pt>
                <c:pt idx="7">
                  <c:v>43040</c:v>
                </c:pt>
                <c:pt idx="8">
                  <c:v>43070</c:v>
                </c:pt>
                <c:pt idx="9">
                  <c:v>43118</c:v>
                </c:pt>
              </c:numCache>
            </c:numRef>
          </c:cat>
          <c:val>
            <c:numRef>
              <c:f>'10.17'!$Q$237:$Q$246</c:f>
              <c:numCache>
                <c:formatCode>0.0</c:formatCode>
                <c:ptCount val="10"/>
                <c:pt idx="0">
                  <c:v>3.9</c:v>
                </c:pt>
                <c:pt idx="1">
                  <c:v>3.8</c:v>
                </c:pt>
                <c:pt idx="2">
                  <c:v>4.0999999999999996</c:v>
                </c:pt>
                <c:pt idx="3">
                  <c:v>4</c:v>
                </c:pt>
                <c:pt idx="4">
                  <c:v>4.0999999999999996</c:v>
                </c:pt>
                <c:pt idx="5">
                  <c:v>4.0999999999999996</c:v>
                </c:pt>
                <c:pt idx="6">
                  <c:v>4</c:v>
                </c:pt>
                <c:pt idx="7">
                  <c:v>4</c:v>
                </c:pt>
                <c:pt idx="8">
                  <c:v>3.8</c:v>
                </c:pt>
                <c:pt idx="9">
                  <c:v>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D9-41C1-9042-BB9F4AE7FA58}"/>
            </c:ext>
          </c:extLst>
        </c:ser>
        <c:ser>
          <c:idx val="3"/>
          <c:order val="3"/>
          <c:tx>
            <c:strRef>
              <c:f>'10.17'!$R$236</c:f>
              <c:strCache>
                <c:ptCount val="1"/>
                <c:pt idx="0">
                  <c:v>% Protein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'10.17'!$N$237:$N$246</c:f>
              <c:numCache>
                <c:formatCode>mmm\-yy</c:formatCode>
                <c:ptCount val="10"/>
                <c:pt idx="0">
                  <c:v>42826</c:v>
                </c:pt>
                <c:pt idx="1">
                  <c:v>42872</c:v>
                </c:pt>
                <c:pt idx="2">
                  <c:v>42903</c:v>
                </c:pt>
                <c:pt idx="3">
                  <c:v>42933</c:v>
                </c:pt>
                <c:pt idx="4">
                  <c:v>42964</c:v>
                </c:pt>
                <c:pt idx="5">
                  <c:v>42995</c:v>
                </c:pt>
                <c:pt idx="6">
                  <c:v>43025</c:v>
                </c:pt>
                <c:pt idx="7">
                  <c:v>43040</c:v>
                </c:pt>
                <c:pt idx="8">
                  <c:v>43070</c:v>
                </c:pt>
                <c:pt idx="9">
                  <c:v>43118</c:v>
                </c:pt>
              </c:numCache>
            </c:numRef>
          </c:cat>
          <c:val>
            <c:numRef>
              <c:f>'10.17'!$R$237:$R$246</c:f>
              <c:numCache>
                <c:formatCode>0.0</c:formatCode>
                <c:ptCount val="10"/>
                <c:pt idx="0">
                  <c:v>2.8</c:v>
                </c:pt>
                <c:pt idx="1">
                  <c:v>3.2</c:v>
                </c:pt>
                <c:pt idx="2">
                  <c:v>3.3</c:v>
                </c:pt>
                <c:pt idx="3">
                  <c:v>3.2</c:v>
                </c:pt>
                <c:pt idx="4">
                  <c:v>3.3</c:v>
                </c:pt>
                <c:pt idx="5">
                  <c:v>3.1</c:v>
                </c:pt>
                <c:pt idx="6">
                  <c:v>3.2</c:v>
                </c:pt>
                <c:pt idx="7">
                  <c:v>2.9</c:v>
                </c:pt>
                <c:pt idx="8">
                  <c:v>2.7</c:v>
                </c:pt>
                <c:pt idx="9">
                  <c:v>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D9-41C1-9042-BB9F4AE7F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590863"/>
        <c:axId val="285898431"/>
      </c:lineChart>
      <c:dateAx>
        <c:axId val="285860575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5843519"/>
        <c:crosses val="autoZero"/>
        <c:auto val="1"/>
        <c:lblOffset val="100"/>
        <c:baseTimeUnit val="months"/>
      </c:dateAx>
      <c:valAx>
        <c:axId val="2858435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Pounds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5860575"/>
        <c:crosses val="autoZero"/>
        <c:crossBetween val="between"/>
      </c:valAx>
      <c:valAx>
        <c:axId val="285898431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7590863"/>
        <c:crosses val="max"/>
        <c:crossBetween val="between"/>
      </c:valAx>
      <c:dateAx>
        <c:axId val="327590863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285898431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'10.17'!$O$248</c:f>
              <c:strCache>
                <c:ptCount val="1"/>
                <c:pt idx="0">
                  <c:v>Average Daily Production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'10.17'!$N$249:$N$258</c:f>
              <c:numCache>
                <c:formatCode>mmm\-yy</c:formatCode>
                <c:ptCount val="10"/>
                <c:pt idx="0">
                  <c:v>42826</c:v>
                </c:pt>
                <c:pt idx="1">
                  <c:v>42872</c:v>
                </c:pt>
                <c:pt idx="2">
                  <c:v>42903</c:v>
                </c:pt>
                <c:pt idx="3">
                  <c:v>42933</c:v>
                </c:pt>
                <c:pt idx="4">
                  <c:v>42964</c:v>
                </c:pt>
                <c:pt idx="5">
                  <c:v>42995</c:v>
                </c:pt>
                <c:pt idx="6">
                  <c:v>43025</c:v>
                </c:pt>
                <c:pt idx="7">
                  <c:v>43040</c:v>
                </c:pt>
                <c:pt idx="8">
                  <c:v>43070</c:v>
                </c:pt>
                <c:pt idx="9">
                  <c:v>43118</c:v>
                </c:pt>
              </c:numCache>
            </c:numRef>
          </c:cat>
          <c:val>
            <c:numRef>
              <c:f>'10.17'!$O$249:$O$258</c:f>
              <c:numCache>
                <c:formatCode>0.00</c:formatCode>
                <c:ptCount val="10"/>
                <c:pt idx="0">
                  <c:v>30.53</c:v>
                </c:pt>
                <c:pt idx="1">
                  <c:v>33.18</c:v>
                </c:pt>
                <c:pt idx="2">
                  <c:v>31.53</c:v>
                </c:pt>
                <c:pt idx="3">
                  <c:v>27.87</c:v>
                </c:pt>
                <c:pt idx="4">
                  <c:v>28.61</c:v>
                </c:pt>
                <c:pt idx="5">
                  <c:v>25.78</c:v>
                </c:pt>
                <c:pt idx="6">
                  <c:v>29.69</c:v>
                </c:pt>
                <c:pt idx="7">
                  <c:v>25.91</c:v>
                </c:pt>
                <c:pt idx="8">
                  <c:v>28.08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0A-4020-8C0C-C55DA68E66B5}"/>
            </c:ext>
          </c:extLst>
        </c:ser>
        <c:ser>
          <c:idx val="1"/>
          <c:order val="1"/>
          <c:tx>
            <c:strRef>
              <c:f>'10.17'!$P$248</c:f>
              <c:strCache>
                <c:ptCount val="1"/>
                <c:pt idx="0">
                  <c:v>Energy Corrected Milk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'10.17'!$N$249:$N$258</c:f>
              <c:numCache>
                <c:formatCode>mmm\-yy</c:formatCode>
                <c:ptCount val="10"/>
                <c:pt idx="0">
                  <c:v>42826</c:v>
                </c:pt>
                <c:pt idx="1">
                  <c:v>42872</c:v>
                </c:pt>
                <c:pt idx="2">
                  <c:v>42903</c:v>
                </c:pt>
                <c:pt idx="3">
                  <c:v>42933</c:v>
                </c:pt>
                <c:pt idx="4">
                  <c:v>42964</c:v>
                </c:pt>
                <c:pt idx="5">
                  <c:v>42995</c:v>
                </c:pt>
                <c:pt idx="6">
                  <c:v>43025</c:v>
                </c:pt>
                <c:pt idx="7">
                  <c:v>43040</c:v>
                </c:pt>
                <c:pt idx="8">
                  <c:v>43070</c:v>
                </c:pt>
                <c:pt idx="9">
                  <c:v>43118</c:v>
                </c:pt>
              </c:numCache>
            </c:numRef>
          </c:cat>
          <c:val>
            <c:numRef>
              <c:f>'10.17'!$P$249:$P$258</c:f>
              <c:numCache>
                <c:formatCode>0.00</c:formatCode>
                <c:ptCount val="10"/>
                <c:pt idx="0">
                  <c:v>32.590000000000003</c:v>
                </c:pt>
                <c:pt idx="1">
                  <c:v>35.630000000000003</c:v>
                </c:pt>
                <c:pt idx="2">
                  <c:v>34.049999999999997</c:v>
                </c:pt>
                <c:pt idx="3">
                  <c:v>29.73</c:v>
                </c:pt>
                <c:pt idx="4">
                  <c:v>30.86</c:v>
                </c:pt>
                <c:pt idx="5">
                  <c:v>28.14</c:v>
                </c:pt>
                <c:pt idx="6">
                  <c:v>32.39</c:v>
                </c:pt>
                <c:pt idx="7">
                  <c:v>28.55</c:v>
                </c:pt>
                <c:pt idx="8">
                  <c:v>30.39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0A-4020-8C0C-C55DA68E66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9790751"/>
        <c:axId val="319798655"/>
      </c:barChart>
      <c:lineChart>
        <c:grouping val="standard"/>
        <c:varyColors val="0"/>
        <c:ser>
          <c:idx val="2"/>
          <c:order val="2"/>
          <c:tx>
            <c:strRef>
              <c:f>'10.17'!$Q$248</c:f>
              <c:strCache>
                <c:ptCount val="1"/>
                <c:pt idx="0">
                  <c:v>% Fat 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'10.17'!$N$249:$N$258</c:f>
              <c:numCache>
                <c:formatCode>mmm\-yy</c:formatCode>
                <c:ptCount val="10"/>
                <c:pt idx="0">
                  <c:v>42826</c:v>
                </c:pt>
                <c:pt idx="1">
                  <c:v>42872</c:v>
                </c:pt>
                <c:pt idx="2">
                  <c:v>42903</c:v>
                </c:pt>
                <c:pt idx="3">
                  <c:v>42933</c:v>
                </c:pt>
                <c:pt idx="4">
                  <c:v>42964</c:v>
                </c:pt>
                <c:pt idx="5">
                  <c:v>42995</c:v>
                </c:pt>
                <c:pt idx="6">
                  <c:v>43025</c:v>
                </c:pt>
                <c:pt idx="7">
                  <c:v>43040</c:v>
                </c:pt>
                <c:pt idx="8">
                  <c:v>43070</c:v>
                </c:pt>
                <c:pt idx="9">
                  <c:v>43118</c:v>
                </c:pt>
              </c:numCache>
            </c:numRef>
          </c:cat>
          <c:val>
            <c:numRef>
              <c:f>'10.17'!$Q$249:$Q$258</c:f>
              <c:numCache>
                <c:formatCode>0.0</c:formatCode>
                <c:ptCount val="10"/>
                <c:pt idx="0">
                  <c:v>4</c:v>
                </c:pt>
                <c:pt idx="1">
                  <c:v>4.0999999999999996</c:v>
                </c:pt>
                <c:pt idx="2">
                  <c:v>4.0999999999999996</c:v>
                </c:pt>
                <c:pt idx="3">
                  <c:v>4</c:v>
                </c:pt>
                <c:pt idx="4">
                  <c:v>4.0999999999999996</c:v>
                </c:pt>
                <c:pt idx="5">
                  <c:v>4.2</c:v>
                </c:pt>
                <c:pt idx="6">
                  <c:v>4.2</c:v>
                </c:pt>
                <c:pt idx="7">
                  <c:v>4.3</c:v>
                </c:pt>
                <c:pt idx="8">
                  <c:v>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0A-4020-8C0C-C55DA68E66B5}"/>
            </c:ext>
          </c:extLst>
        </c:ser>
        <c:ser>
          <c:idx val="3"/>
          <c:order val="3"/>
          <c:tx>
            <c:strRef>
              <c:f>'10.17'!$R$248</c:f>
              <c:strCache>
                <c:ptCount val="1"/>
                <c:pt idx="0">
                  <c:v>% Protein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'10.17'!$N$249:$N$258</c:f>
              <c:numCache>
                <c:formatCode>mmm\-yy</c:formatCode>
                <c:ptCount val="10"/>
                <c:pt idx="0">
                  <c:v>42826</c:v>
                </c:pt>
                <c:pt idx="1">
                  <c:v>42872</c:v>
                </c:pt>
                <c:pt idx="2">
                  <c:v>42903</c:v>
                </c:pt>
                <c:pt idx="3">
                  <c:v>42933</c:v>
                </c:pt>
                <c:pt idx="4">
                  <c:v>42964</c:v>
                </c:pt>
                <c:pt idx="5">
                  <c:v>42995</c:v>
                </c:pt>
                <c:pt idx="6">
                  <c:v>43025</c:v>
                </c:pt>
                <c:pt idx="7">
                  <c:v>43040</c:v>
                </c:pt>
                <c:pt idx="8">
                  <c:v>43070</c:v>
                </c:pt>
                <c:pt idx="9">
                  <c:v>43118</c:v>
                </c:pt>
              </c:numCache>
            </c:numRef>
          </c:cat>
          <c:val>
            <c:numRef>
              <c:f>'10.17'!$R$249:$R$258</c:f>
              <c:numCache>
                <c:formatCode>0.0</c:formatCode>
                <c:ptCount val="10"/>
                <c:pt idx="0">
                  <c:v>3.1</c:v>
                </c:pt>
                <c:pt idx="1">
                  <c:v>3.2</c:v>
                </c:pt>
                <c:pt idx="2">
                  <c:v>3.3</c:v>
                </c:pt>
                <c:pt idx="3">
                  <c:v>3.2</c:v>
                </c:pt>
                <c:pt idx="4">
                  <c:v>3.3</c:v>
                </c:pt>
                <c:pt idx="5">
                  <c:v>3.2</c:v>
                </c:pt>
                <c:pt idx="6">
                  <c:v>3.3</c:v>
                </c:pt>
                <c:pt idx="7">
                  <c:v>3.3</c:v>
                </c:pt>
                <c:pt idx="8">
                  <c:v>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B0A-4020-8C0C-C55DA68E66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5898847"/>
        <c:axId val="285873055"/>
      </c:lineChart>
      <c:dateAx>
        <c:axId val="319790751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9798655"/>
        <c:crosses val="autoZero"/>
        <c:auto val="1"/>
        <c:lblOffset val="100"/>
        <c:baseTimeUnit val="months"/>
      </c:dateAx>
      <c:valAx>
        <c:axId val="3197986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Pounds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9790751"/>
        <c:crosses val="autoZero"/>
        <c:crossBetween val="between"/>
      </c:valAx>
      <c:valAx>
        <c:axId val="285873055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5898847"/>
        <c:crosses val="max"/>
        <c:crossBetween val="between"/>
      </c:valAx>
      <c:dateAx>
        <c:axId val="285898847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285873055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All Farms</a:t>
            </a:r>
            <a:r>
              <a:rPr lang="en-US" baseline="0"/>
              <a:t> </a:t>
            </a:r>
            <a:r>
              <a:rPr lang="en-US"/>
              <a:t>Fat and</a:t>
            </a:r>
            <a:r>
              <a:rPr lang="en-US" baseline="0"/>
              <a:t> Protein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2"/>
          <c:tx>
            <c:strRef>
              <c:f>'10.17'!$Y$266</c:f>
              <c:strCache>
                <c:ptCount val="1"/>
                <c:pt idx="0">
                  <c:v>Fat Pounds Per Cow Per Day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'10.17'!$T$267:$T$286</c:f>
              <c:numCache>
                <c:formatCode>General</c:formatCode>
                <c:ptCount val="20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21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48</c:v>
                </c:pt>
                <c:pt idx="16">
                  <c:v>56</c:v>
                </c:pt>
                <c:pt idx="17">
                  <c:v>58</c:v>
                </c:pt>
                <c:pt idx="18">
                  <c:v>66</c:v>
                </c:pt>
                <c:pt idx="19">
                  <c:v>69</c:v>
                </c:pt>
              </c:numCache>
            </c:numRef>
          </c:cat>
          <c:val>
            <c:numRef>
              <c:f>'10.17'!$Y$267:$Y$286</c:f>
              <c:numCache>
                <c:formatCode>0.00</c:formatCode>
                <c:ptCount val="20"/>
                <c:pt idx="0">
                  <c:v>1.0900000000000001</c:v>
                </c:pt>
                <c:pt idx="1">
                  <c:v>1.41</c:v>
                </c:pt>
                <c:pt idx="2">
                  <c:v>2.0099999999999998</c:v>
                </c:pt>
                <c:pt idx="3">
                  <c:v>1.81</c:v>
                </c:pt>
                <c:pt idx="4">
                  <c:v>0.61</c:v>
                </c:pt>
                <c:pt idx="5">
                  <c:v>1.47</c:v>
                </c:pt>
                <c:pt idx="6">
                  <c:v>0</c:v>
                </c:pt>
                <c:pt idx="7">
                  <c:v>1.28</c:v>
                </c:pt>
                <c:pt idx="8">
                  <c:v>1.43</c:v>
                </c:pt>
                <c:pt idx="9">
                  <c:v>1.64</c:v>
                </c:pt>
                <c:pt idx="10">
                  <c:v>1.29</c:v>
                </c:pt>
                <c:pt idx="11">
                  <c:v>0.98</c:v>
                </c:pt>
                <c:pt idx="12">
                  <c:v>1.55</c:v>
                </c:pt>
                <c:pt idx="13">
                  <c:v>1.05</c:v>
                </c:pt>
                <c:pt idx="14">
                  <c:v>1.39</c:v>
                </c:pt>
                <c:pt idx="15">
                  <c:v>1.1000000000000001</c:v>
                </c:pt>
                <c:pt idx="16">
                  <c:v>0</c:v>
                </c:pt>
                <c:pt idx="17">
                  <c:v>1.53</c:v>
                </c:pt>
                <c:pt idx="18">
                  <c:v>1.19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23-4FE0-BEB0-533096B4CC03}"/>
            </c:ext>
          </c:extLst>
        </c:ser>
        <c:ser>
          <c:idx val="1"/>
          <c:order val="3"/>
          <c:tx>
            <c:strRef>
              <c:f>'10.17'!$Z$266</c:f>
              <c:strCache>
                <c:ptCount val="1"/>
                <c:pt idx="0">
                  <c:v>Protein Pounds Per Cow Per Day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'10.17'!$T$267:$T$286</c:f>
              <c:numCache>
                <c:formatCode>General</c:formatCode>
                <c:ptCount val="20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21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48</c:v>
                </c:pt>
                <c:pt idx="16">
                  <c:v>56</c:v>
                </c:pt>
                <c:pt idx="17">
                  <c:v>58</c:v>
                </c:pt>
                <c:pt idx="18">
                  <c:v>66</c:v>
                </c:pt>
                <c:pt idx="19">
                  <c:v>69</c:v>
                </c:pt>
              </c:numCache>
            </c:numRef>
          </c:cat>
          <c:val>
            <c:numRef>
              <c:f>'10.17'!$Z$267:$Z$286</c:f>
              <c:numCache>
                <c:formatCode>0.00</c:formatCode>
                <c:ptCount val="20"/>
                <c:pt idx="0">
                  <c:v>0.81</c:v>
                </c:pt>
                <c:pt idx="1">
                  <c:v>1.04</c:v>
                </c:pt>
                <c:pt idx="2">
                  <c:v>1.46</c:v>
                </c:pt>
                <c:pt idx="3">
                  <c:v>1.39</c:v>
                </c:pt>
                <c:pt idx="4">
                  <c:v>0.47</c:v>
                </c:pt>
                <c:pt idx="5">
                  <c:v>1.05</c:v>
                </c:pt>
                <c:pt idx="6">
                  <c:v>0</c:v>
                </c:pt>
                <c:pt idx="7">
                  <c:v>0.88</c:v>
                </c:pt>
                <c:pt idx="8">
                  <c:v>1.08</c:v>
                </c:pt>
                <c:pt idx="9">
                  <c:v>1.2</c:v>
                </c:pt>
                <c:pt idx="10">
                  <c:v>0.91</c:v>
                </c:pt>
                <c:pt idx="11">
                  <c:v>0.71</c:v>
                </c:pt>
                <c:pt idx="12">
                  <c:v>1.1499999999999999</c:v>
                </c:pt>
                <c:pt idx="13">
                  <c:v>0.76</c:v>
                </c:pt>
                <c:pt idx="14">
                  <c:v>1.08</c:v>
                </c:pt>
                <c:pt idx="15">
                  <c:v>0.86</c:v>
                </c:pt>
                <c:pt idx="16">
                  <c:v>0</c:v>
                </c:pt>
                <c:pt idx="17">
                  <c:v>1.17</c:v>
                </c:pt>
                <c:pt idx="18">
                  <c:v>0.87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23-4FE0-BEB0-533096B4CC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207192912"/>
        <c:axId val="1207187472"/>
      </c:barChart>
      <c:lineChart>
        <c:grouping val="standard"/>
        <c:varyColors val="0"/>
        <c:ser>
          <c:idx val="2"/>
          <c:order val="0"/>
          <c:tx>
            <c:strRef>
              <c:f>'10.17'!$W$266</c:f>
              <c:strCache>
                <c:ptCount val="1"/>
                <c:pt idx="0">
                  <c:v>% Fat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'10.17'!$T$267:$T$286</c:f>
              <c:numCache>
                <c:formatCode>General</c:formatCode>
                <c:ptCount val="20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21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48</c:v>
                </c:pt>
                <c:pt idx="16">
                  <c:v>56</c:v>
                </c:pt>
                <c:pt idx="17">
                  <c:v>58</c:v>
                </c:pt>
                <c:pt idx="18">
                  <c:v>66</c:v>
                </c:pt>
                <c:pt idx="19">
                  <c:v>69</c:v>
                </c:pt>
              </c:numCache>
            </c:numRef>
          </c:cat>
          <c:val>
            <c:numRef>
              <c:f>'10.17'!$W$267:$W$286</c:f>
              <c:numCache>
                <c:formatCode>0.0</c:formatCode>
                <c:ptCount val="20"/>
                <c:pt idx="0">
                  <c:v>4</c:v>
                </c:pt>
                <c:pt idx="1">
                  <c:v>3.9</c:v>
                </c:pt>
                <c:pt idx="2">
                  <c:v>4.3</c:v>
                </c:pt>
                <c:pt idx="3">
                  <c:v>4</c:v>
                </c:pt>
                <c:pt idx="4">
                  <c:v>4.3</c:v>
                </c:pt>
                <c:pt idx="5">
                  <c:v>5</c:v>
                </c:pt>
                <c:pt idx="6">
                  <c:v>0</c:v>
                </c:pt>
                <c:pt idx="7">
                  <c:v>4.2</c:v>
                </c:pt>
                <c:pt idx="8">
                  <c:v>4.5</c:v>
                </c:pt>
                <c:pt idx="9">
                  <c:v>3.9</c:v>
                </c:pt>
                <c:pt idx="10">
                  <c:v>4.9000000000000004</c:v>
                </c:pt>
                <c:pt idx="11">
                  <c:v>4.7</c:v>
                </c:pt>
                <c:pt idx="12">
                  <c:v>4.7</c:v>
                </c:pt>
                <c:pt idx="13">
                  <c:v>4.0999999999999996</c:v>
                </c:pt>
                <c:pt idx="14">
                  <c:v>3.8</c:v>
                </c:pt>
                <c:pt idx="15">
                  <c:v>3.6</c:v>
                </c:pt>
                <c:pt idx="16">
                  <c:v>0</c:v>
                </c:pt>
                <c:pt idx="17">
                  <c:v>4.4000000000000004</c:v>
                </c:pt>
                <c:pt idx="18">
                  <c:v>3.7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23-4FE0-BEB0-533096B4CC03}"/>
            </c:ext>
          </c:extLst>
        </c:ser>
        <c:ser>
          <c:idx val="3"/>
          <c:order val="1"/>
          <c:tx>
            <c:strRef>
              <c:f>'10.17'!$X$266</c:f>
              <c:strCache>
                <c:ptCount val="1"/>
                <c:pt idx="0">
                  <c:v>% Protein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'10.17'!$T$267:$T$286</c:f>
              <c:numCache>
                <c:formatCode>General</c:formatCode>
                <c:ptCount val="20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21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48</c:v>
                </c:pt>
                <c:pt idx="16">
                  <c:v>56</c:v>
                </c:pt>
                <c:pt idx="17">
                  <c:v>58</c:v>
                </c:pt>
                <c:pt idx="18">
                  <c:v>66</c:v>
                </c:pt>
                <c:pt idx="19">
                  <c:v>69</c:v>
                </c:pt>
              </c:numCache>
            </c:numRef>
          </c:cat>
          <c:val>
            <c:numRef>
              <c:f>'10.17'!$X$267:$X$286</c:f>
              <c:numCache>
                <c:formatCode>0.0</c:formatCode>
                <c:ptCount val="20"/>
                <c:pt idx="0">
                  <c:v>3</c:v>
                </c:pt>
                <c:pt idx="1">
                  <c:v>2.9</c:v>
                </c:pt>
                <c:pt idx="2">
                  <c:v>3.1</c:v>
                </c:pt>
                <c:pt idx="3">
                  <c:v>3.1</c:v>
                </c:pt>
                <c:pt idx="4">
                  <c:v>3.3</c:v>
                </c:pt>
                <c:pt idx="5">
                  <c:v>3.6</c:v>
                </c:pt>
                <c:pt idx="6">
                  <c:v>0</c:v>
                </c:pt>
                <c:pt idx="7">
                  <c:v>2.9</c:v>
                </c:pt>
                <c:pt idx="8">
                  <c:v>3.4</c:v>
                </c:pt>
                <c:pt idx="9">
                  <c:v>2.9</c:v>
                </c:pt>
                <c:pt idx="10">
                  <c:v>3.4</c:v>
                </c:pt>
                <c:pt idx="11">
                  <c:v>3.4</c:v>
                </c:pt>
                <c:pt idx="12">
                  <c:v>3.5</c:v>
                </c:pt>
                <c:pt idx="13">
                  <c:v>2.9</c:v>
                </c:pt>
                <c:pt idx="14">
                  <c:v>3</c:v>
                </c:pt>
                <c:pt idx="15">
                  <c:v>2.8</c:v>
                </c:pt>
                <c:pt idx="16">
                  <c:v>0</c:v>
                </c:pt>
                <c:pt idx="17">
                  <c:v>3.4</c:v>
                </c:pt>
                <c:pt idx="18">
                  <c:v>2.7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023-4FE0-BEB0-533096B4CC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7188560"/>
        <c:axId val="1207196176"/>
      </c:lineChart>
      <c:catAx>
        <c:axId val="12071885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Farm Number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7196176"/>
        <c:crosses val="autoZero"/>
        <c:auto val="1"/>
        <c:lblAlgn val="ctr"/>
        <c:lblOffset val="100"/>
        <c:noMultiLvlLbl val="0"/>
      </c:catAx>
      <c:valAx>
        <c:axId val="1207196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7188560"/>
        <c:crosses val="autoZero"/>
        <c:crossBetween val="between"/>
      </c:valAx>
      <c:valAx>
        <c:axId val="120718747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Pounds Produced</a:t>
                </a:r>
              </a:p>
            </c:rich>
          </c:tx>
          <c:layout>
            <c:manualLayout>
              <c:xMode val="edge"/>
              <c:yMode val="edge"/>
              <c:x val="0.95073459782639747"/>
              <c:y val="0.288872592301548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7192912"/>
        <c:crosses val="max"/>
        <c:crossBetween val="between"/>
      </c:valAx>
      <c:catAx>
        <c:axId val="1207192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071874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'10.17'!$O$268</c:f>
              <c:strCache>
                <c:ptCount val="1"/>
                <c:pt idx="0">
                  <c:v>Average Daily Production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'10.17'!$N$269:$N$278</c:f>
              <c:numCache>
                <c:formatCode>mmm\-yy</c:formatCode>
                <c:ptCount val="10"/>
                <c:pt idx="0">
                  <c:v>42826</c:v>
                </c:pt>
                <c:pt idx="1">
                  <c:v>42872</c:v>
                </c:pt>
                <c:pt idx="2">
                  <c:v>42903</c:v>
                </c:pt>
                <c:pt idx="3">
                  <c:v>42933</c:v>
                </c:pt>
                <c:pt idx="4">
                  <c:v>42964</c:v>
                </c:pt>
                <c:pt idx="5">
                  <c:v>42995</c:v>
                </c:pt>
                <c:pt idx="6">
                  <c:v>43025</c:v>
                </c:pt>
                <c:pt idx="7">
                  <c:v>43040</c:v>
                </c:pt>
                <c:pt idx="8">
                  <c:v>43070</c:v>
                </c:pt>
                <c:pt idx="9">
                  <c:v>43118</c:v>
                </c:pt>
              </c:numCache>
            </c:numRef>
          </c:cat>
          <c:val>
            <c:numRef>
              <c:f>'10.17'!$O$269:$O$278</c:f>
              <c:numCache>
                <c:formatCode>0.00</c:formatCode>
                <c:ptCount val="10"/>
                <c:pt idx="0">
                  <c:v>42</c:v>
                </c:pt>
                <c:pt idx="1">
                  <c:v>35.090000000000003</c:v>
                </c:pt>
                <c:pt idx="2">
                  <c:v>41.46</c:v>
                </c:pt>
                <c:pt idx="3">
                  <c:v>35.47</c:v>
                </c:pt>
                <c:pt idx="4">
                  <c:v>37.49</c:v>
                </c:pt>
                <c:pt idx="5">
                  <c:v>35.79</c:v>
                </c:pt>
                <c:pt idx="6">
                  <c:v>31.11</c:v>
                </c:pt>
                <c:pt idx="7">
                  <c:v>27.37</c:v>
                </c:pt>
                <c:pt idx="8">
                  <c:v>29.03</c:v>
                </c:pt>
                <c:pt idx="9">
                  <c:v>26.41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B9-42CD-BD10-55A8C9C1C804}"/>
            </c:ext>
          </c:extLst>
        </c:ser>
        <c:ser>
          <c:idx val="1"/>
          <c:order val="1"/>
          <c:tx>
            <c:strRef>
              <c:f>'10.17'!$P$268</c:f>
              <c:strCache>
                <c:ptCount val="1"/>
                <c:pt idx="0">
                  <c:v>Energy Corrected Milk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'10.17'!$N$269:$N$278</c:f>
              <c:numCache>
                <c:formatCode>mmm\-yy</c:formatCode>
                <c:ptCount val="10"/>
                <c:pt idx="0">
                  <c:v>42826</c:v>
                </c:pt>
                <c:pt idx="1">
                  <c:v>42872</c:v>
                </c:pt>
                <c:pt idx="2">
                  <c:v>42903</c:v>
                </c:pt>
                <c:pt idx="3">
                  <c:v>42933</c:v>
                </c:pt>
                <c:pt idx="4">
                  <c:v>42964</c:v>
                </c:pt>
                <c:pt idx="5">
                  <c:v>42995</c:v>
                </c:pt>
                <c:pt idx="6">
                  <c:v>43025</c:v>
                </c:pt>
                <c:pt idx="7">
                  <c:v>43040</c:v>
                </c:pt>
                <c:pt idx="8">
                  <c:v>43070</c:v>
                </c:pt>
                <c:pt idx="9">
                  <c:v>43118</c:v>
                </c:pt>
              </c:numCache>
            </c:numRef>
          </c:cat>
          <c:val>
            <c:numRef>
              <c:f>'10.17'!$P$269:$P$278</c:f>
              <c:numCache>
                <c:formatCode>0.00</c:formatCode>
                <c:ptCount val="10"/>
                <c:pt idx="0">
                  <c:v>51.3</c:v>
                </c:pt>
                <c:pt idx="1">
                  <c:v>42.85</c:v>
                </c:pt>
                <c:pt idx="2">
                  <c:v>49.76</c:v>
                </c:pt>
                <c:pt idx="3">
                  <c:v>41.03</c:v>
                </c:pt>
                <c:pt idx="4">
                  <c:v>42.81</c:v>
                </c:pt>
                <c:pt idx="5">
                  <c:v>42.8</c:v>
                </c:pt>
                <c:pt idx="6">
                  <c:v>40.380000000000003</c:v>
                </c:pt>
                <c:pt idx="7">
                  <c:v>34.65</c:v>
                </c:pt>
                <c:pt idx="8">
                  <c:v>35.979999999999997</c:v>
                </c:pt>
                <c:pt idx="9">
                  <c:v>31.53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B9-42CD-BD10-55A8C9C1C8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7571727"/>
        <c:axId val="327572559"/>
      </c:barChart>
      <c:lineChart>
        <c:grouping val="standard"/>
        <c:varyColors val="0"/>
        <c:ser>
          <c:idx val="2"/>
          <c:order val="2"/>
          <c:tx>
            <c:strRef>
              <c:f>'10.17'!$Q$268</c:f>
              <c:strCache>
                <c:ptCount val="1"/>
                <c:pt idx="0">
                  <c:v>% Fat 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'10.17'!$N$269:$N$278</c:f>
              <c:numCache>
                <c:formatCode>mmm\-yy</c:formatCode>
                <c:ptCount val="10"/>
                <c:pt idx="0">
                  <c:v>42826</c:v>
                </c:pt>
                <c:pt idx="1">
                  <c:v>42872</c:v>
                </c:pt>
                <c:pt idx="2">
                  <c:v>42903</c:v>
                </c:pt>
                <c:pt idx="3">
                  <c:v>42933</c:v>
                </c:pt>
                <c:pt idx="4">
                  <c:v>42964</c:v>
                </c:pt>
                <c:pt idx="5">
                  <c:v>42995</c:v>
                </c:pt>
                <c:pt idx="6">
                  <c:v>43025</c:v>
                </c:pt>
                <c:pt idx="7">
                  <c:v>43040</c:v>
                </c:pt>
                <c:pt idx="8">
                  <c:v>43070</c:v>
                </c:pt>
                <c:pt idx="9">
                  <c:v>43118</c:v>
                </c:pt>
              </c:numCache>
            </c:numRef>
          </c:cat>
          <c:val>
            <c:numRef>
              <c:f>'10.17'!$Q$269:$Q$278</c:f>
              <c:numCache>
                <c:formatCode>0.0</c:formatCode>
                <c:ptCount val="10"/>
                <c:pt idx="0">
                  <c:v>5</c:v>
                </c:pt>
                <c:pt idx="1">
                  <c:v>4.9000000000000004</c:v>
                </c:pt>
                <c:pt idx="2">
                  <c:v>4.9000000000000004</c:v>
                </c:pt>
                <c:pt idx="3">
                  <c:v>4.7</c:v>
                </c:pt>
                <c:pt idx="4">
                  <c:v>4.5</c:v>
                </c:pt>
                <c:pt idx="5">
                  <c:v>4.7</c:v>
                </c:pt>
                <c:pt idx="6">
                  <c:v>5</c:v>
                </c:pt>
                <c:pt idx="7">
                  <c:v>5.3</c:v>
                </c:pt>
                <c:pt idx="8">
                  <c:v>5.0999999999999996</c:v>
                </c:pt>
                <c:pt idx="9">
                  <c:v>4.9000000000000004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BB9-42CD-BD10-55A8C9C1C804}"/>
            </c:ext>
          </c:extLst>
        </c:ser>
        <c:ser>
          <c:idx val="3"/>
          <c:order val="3"/>
          <c:tx>
            <c:strRef>
              <c:f>'10.17'!$R$268</c:f>
              <c:strCache>
                <c:ptCount val="1"/>
                <c:pt idx="0">
                  <c:v>% Protein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'10.17'!$N$269:$N$278</c:f>
              <c:numCache>
                <c:formatCode>mmm\-yy</c:formatCode>
                <c:ptCount val="10"/>
                <c:pt idx="0">
                  <c:v>42826</c:v>
                </c:pt>
                <c:pt idx="1">
                  <c:v>42872</c:v>
                </c:pt>
                <c:pt idx="2">
                  <c:v>42903</c:v>
                </c:pt>
                <c:pt idx="3">
                  <c:v>42933</c:v>
                </c:pt>
                <c:pt idx="4">
                  <c:v>42964</c:v>
                </c:pt>
                <c:pt idx="5">
                  <c:v>42995</c:v>
                </c:pt>
                <c:pt idx="6">
                  <c:v>43025</c:v>
                </c:pt>
                <c:pt idx="7">
                  <c:v>43040</c:v>
                </c:pt>
                <c:pt idx="8">
                  <c:v>43070</c:v>
                </c:pt>
                <c:pt idx="9">
                  <c:v>43118</c:v>
                </c:pt>
              </c:numCache>
            </c:numRef>
          </c:cat>
          <c:val>
            <c:numRef>
              <c:f>'10.17'!$R$269:$R$278</c:f>
              <c:numCache>
                <c:formatCode>0.0</c:formatCode>
                <c:ptCount val="10"/>
                <c:pt idx="0">
                  <c:v>3.7</c:v>
                </c:pt>
                <c:pt idx="1">
                  <c:v>3.7</c:v>
                </c:pt>
                <c:pt idx="2">
                  <c:v>3.5</c:v>
                </c:pt>
                <c:pt idx="3">
                  <c:v>3.3</c:v>
                </c:pt>
                <c:pt idx="4">
                  <c:v>3.3</c:v>
                </c:pt>
                <c:pt idx="5">
                  <c:v>3.4</c:v>
                </c:pt>
                <c:pt idx="6">
                  <c:v>3.6</c:v>
                </c:pt>
                <c:pt idx="7">
                  <c:v>3.6</c:v>
                </c:pt>
                <c:pt idx="8">
                  <c:v>3.6</c:v>
                </c:pt>
                <c:pt idx="9">
                  <c:v>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BB9-42CD-BD10-55A8C9C1C8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587951"/>
        <c:axId val="327592943"/>
      </c:lineChart>
      <c:dateAx>
        <c:axId val="327571727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7572559"/>
        <c:crosses val="autoZero"/>
        <c:auto val="1"/>
        <c:lblOffset val="100"/>
        <c:baseTimeUnit val="months"/>
      </c:dateAx>
      <c:valAx>
        <c:axId val="3275725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Pounds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7571727"/>
        <c:crosses val="autoZero"/>
        <c:crossBetween val="between"/>
      </c:valAx>
      <c:valAx>
        <c:axId val="327592943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7587951"/>
        <c:crosses val="max"/>
        <c:crossBetween val="between"/>
      </c:valAx>
      <c:dateAx>
        <c:axId val="327587951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327592943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'10.17'!$O$180</c:f>
              <c:strCache>
                <c:ptCount val="1"/>
                <c:pt idx="0">
                  <c:v>Average Daily Production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'10.17'!$N$181:$N$190</c:f>
              <c:numCache>
                <c:formatCode>mmm\-yy</c:formatCode>
                <c:ptCount val="10"/>
                <c:pt idx="0">
                  <c:v>42826</c:v>
                </c:pt>
                <c:pt idx="1">
                  <c:v>42872</c:v>
                </c:pt>
                <c:pt idx="2">
                  <c:v>42903</c:v>
                </c:pt>
                <c:pt idx="3">
                  <c:v>42933</c:v>
                </c:pt>
                <c:pt idx="4">
                  <c:v>42964</c:v>
                </c:pt>
                <c:pt idx="5">
                  <c:v>42995</c:v>
                </c:pt>
                <c:pt idx="6">
                  <c:v>43025</c:v>
                </c:pt>
                <c:pt idx="7">
                  <c:v>43040</c:v>
                </c:pt>
                <c:pt idx="8">
                  <c:v>43070</c:v>
                </c:pt>
                <c:pt idx="9">
                  <c:v>43118</c:v>
                </c:pt>
              </c:numCache>
            </c:numRef>
          </c:cat>
          <c:val>
            <c:numRef>
              <c:f>'10.17'!$O$181:$O$190</c:f>
              <c:numCache>
                <c:formatCode>0.00</c:formatCode>
                <c:ptCount val="10"/>
                <c:pt idx="0">
                  <c:v>31.55</c:v>
                </c:pt>
                <c:pt idx="1">
                  <c:v>31.55</c:v>
                </c:pt>
                <c:pt idx="2">
                  <c:v>31.43</c:v>
                </c:pt>
                <c:pt idx="3">
                  <c:v>26.09</c:v>
                </c:pt>
                <c:pt idx="4">
                  <c:v>28.96</c:v>
                </c:pt>
                <c:pt idx="5">
                  <c:v>29.35</c:v>
                </c:pt>
                <c:pt idx="6">
                  <c:v>27.71</c:v>
                </c:pt>
                <c:pt idx="7">
                  <c:v>25.34</c:v>
                </c:pt>
                <c:pt idx="8">
                  <c:v>32.200000000000003</c:v>
                </c:pt>
                <c:pt idx="9">
                  <c:v>25.66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32-410D-97AA-70A348E64CDC}"/>
            </c:ext>
          </c:extLst>
        </c:ser>
        <c:ser>
          <c:idx val="1"/>
          <c:order val="1"/>
          <c:tx>
            <c:strRef>
              <c:f>'10.17'!$P$180</c:f>
              <c:strCache>
                <c:ptCount val="1"/>
                <c:pt idx="0">
                  <c:v>Energy Corrected Milk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'10.17'!$N$181:$N$190</c:f>
              <c:numCache>
                <c:formatCode>mmm\-yy</c:formatCode>
                <c:ptCount val="10"/>
                <c:pt idx="0">
                  <c:v>42826</c:v>
                </c:pt>
                <c:pt idx="1">
                  <c:v>42872</c:v>
                </c:pt>
                <c:pt idx="2">
                  <c:v>42903</c:v>
                </c:pt>
                <c:pt idx="3">
                  <c:v>42933</c:v>
                </c:pt>
                <c:pt idx="4">
                  <c:v>42964</c:v>
                </c:pt>
                <c:pt idx="5">
                  <c:v>42995</c:v>
                </c:pt>
                <c:pt idx="6">
                  <c:v>43025</c:v>
                </c:pt>
                <c:pt idx="7">
                  <c:v>43040</c:v>
                </c:pt>
                <c:pt idx="8">
                  <c:v>43070</c:v>
                </c:pt>
                <c:pt idx="9">
                  <c:v>43118</c:v>
                </c:pt>
              </c:numCache>
            </c:numRef>
          </c:cat>
          <c:val>
            <c:numRef>
              <c:f>'10.17'!$P$181:$P$190</c:f>
              <c:numCache>
                <c:formatCode>0.00</c:formatCode>
                <c:ptCount val="10"/>
                <c:pt idx="0">
                  <c:v>34.89</c:v>
                </c:pt>
                <c:pt idx="1">
                  <c:v>34.89</c:v>
                </c:pt>
                <c:pt idx="2">
                  <c:v>34.950000000000003</c:v>
                </c:pt>
                <c:pt idx="3">
                  <c:v>28.87</c:v>
                </c:pt>
                <c:pt idx="4">
                  <c:v>31.57</c:v>
                </c:pt>
                <c:pt idx="5">
                  <c:v>31.71</c:v>
                </c:pt>
                <c:pt idx="6">
                  <c:v>29.8</c:v>
                </c:pt>
                <c:pt idx="7">
                  <c:v>27.26</c:v>
                </c:pt>
                <c:pt idx="8">
                  <c:v>33.74</c:v>
                </c:pt>
                <c:pt idx="9">
                  <c:v>27.24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32-410D-97AA-70A348E64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1158175"/>
        <c:axId val="411147359"/>
      </c:barChart>
      <c:lineChart>
        <c:grouping val="standard"/>
        <c:varyColors val="0"/>
        <c:ser>
          <c:idx val="2"/>
          <c:order val="2"/>
          <c:tx>
            <c:strRef>
              <c:f>'10.17'!$Q$180</c:f>
              <c:strCache>
                <c:ptCount val="1"/>
                <c:pt idx="0">
                  <c:v>% Fat 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'10.17'!$N$181:$N$190</c:f>
              <c:numCache>
                <c:formatCode>mmm\-yy</c:formatCode>
                <c:ptCount val="10"/>
                <c:pt idx="0">
                  <c:v>42826</c:v>
                </c:pt>
                <c:pt idx="1">
                  <c:v>42872</c:v>
                </c:pt>
                <c:pt idx="2">
                  <c:v>42903</c:v>
                </c:pt>
                <c:pt idx="3">
                  <c:v>42933</c:v>
                </c:pt>
                <c:pt idx="4">
                  <c:v>42964</c:v>
                </c:pt>
                <c:pt idx="5">
                  <c:v>42995</c:v>
                </c:pt>
                <c:pt idx="6">
                  <c:v>43025</c:v>
                </c:pt>
                <c:pt idx="7">
                  <c:v>43040</c:v>
                </c:pt>
                <c:pt idx="8">
                  <c:v>43070</c:v>
                </c:pt>
                <c:pt idx="9">
                  <c:v>43118</c:v>
                </c:pt>
              </c:numCache>
            </c:numRef>
          </c:cat>
          <c:val>
            <c:numRef>
              <c:f>'10.17'!$Q$181:$Q$190</c:f>
              <c:numCache>
                <c:formatCode>0.0</c:formatCode>
                <c:ptCount val="10"/>
                <c:pt idx="0">
                  <c:v>4.3</c:v>
                </c:pt>
                <c:pt idx="1">
                  <c:v>4.3</c:v>
                </c:pt>
                <c:pt idx="2">
                  <c:v>4.3</c:v>
                </c:pt>
                <c:pt idx="3">
                  <c:v>4.3</c:v>
                </c:pt>
                <c:pt idx="4">
                  <c:v>4.2</c:v>
                </c:pt>
                <c:pt idx="5">
                  <c:v>4.0999999999999996</c:v>
                </c:pt>
                <c:pt idx="6">
                  <c:v>4.0999999999999996</c:v>
                </c:pt>
                <c:pt idx="7">
                  <c:v>4.0999999999999996</c:v>
                </c:pt>
                <c:pt idx="8">
                  <c:v>3.9</c:v>
                </c:pt>
                <c:pt idx="9">
                  <c:v>4.0999999999999996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432-410D-97AA-70A348E64CDC}"/>
            </c:ext>
          </c:extLst>
        </c:ser>
        <c:ser>
          <c:idx val="3"/>
          <c:order val="3"/>
          <c:tx>
            <c:strRef>
              <c:f>'10.17'!$R$180</c:f>
              <c:strCache>
                <c:ptCount val="1"/>
                <c:pt idx="0">
                  <c:v>% Protein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'10.17'!$N$181:$N$190</c:f>
              <c:numCache>
                <c:formatCode>mmm\-yy</c:formatCode>
                <c:ptCount val="10"/>
                <c:pt idx="0">
                  <c:v>42826</c:v>
                </c:pt>
                <c:pt idx="1">
                  <c:v>42872</c:v>
                </c:pt>
                <c:pt idx="2">
                  <c:v>42903</c:v>
                </c:pt>
                <c:pt idx="3">
                  <c:v>42933</c:v>
                </c:pt>
                <c:pt idx="4">
                  <c:v>42964</c:v>
                </c:pt>
                <c:pt idx="5">
                  <c:v>42995</c:v>
                </c:pt>
                <c:pt idx="6">
                  <c:v>43025</c:v>
                </c:pt>
                <c:pt idx="7">
                  <c:v>43040</c:v>
                </c:pt>
                <c:pt idx="8">
                  <c:v>43070</c:v>
                </c:pt>
                <c:pt idx="9">
                  <c:v>43118</c:v>
                </c:pt>
              </c:numCache>
            </c:numRef>
          </c:cat>
          <c:val>
            <c:numRef>
              <c:f>'10.17'!$R$181:$R$190</c:f>
              <c:numCache>
                <c:formatCode>0.0</c:formatCode>
                <c:ptCount val="10"/>
                <c:pt idx="0">
                  <c:v>3.3</c:v>
                </c:pt>
                <c:pt idx="1">
                  <c:v>3.3</c:v>
                </c:pt>
                <c:pt idx="2">
                  <c:v>3.4</c:v>
                </c:pt>
                <c:pt idx="3">
                  <c:v>3.3</c:v>
                </c:pt>
                <c:pt idx="4">
                  <c:v>3.2</c:v>
                </c:pt>
                <c:pt idx="5">
                  <c:v>3.3</c:v>
                </c:pt>
                <c:pt idx="6">
                  <c:v>3.3</c:v>
                </c:pt>
                <c:pt idx="7">
                  <c:v>3.2</c:v>
                </c:pt>
                <c:pt idx="8">
                  <c:v>3.1</c:v>
                </c:pt>
                <c:pt idx="9">
                  <c:v>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432-410D-97AA-70A348E64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1155263"/>
        <c:axId val="411138207"/>
      </c:lineChart>
      <c:dateAx>
        <c:axId val="411158175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1147359"/>
        <c:crosses val="autoZero"/>
        <c:auto val="1"/>
        <c:lblOffset val="100"/>
        <c:baseTimeUnit val="months"/>
      </c:dateAx>
      <c:valAx>
        <c:axId val="4111473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Pounds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1158175"/>
        <c:crosses val="autoZero"/>
        <c:crossBetween val="between"/>
      </c:valAx>
      <c:valAx>
        <c:axId val="411138207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1155263"/>
        <c:crosses val="max"/>
        <c:crossBetween val="between"/>
      </c:valAx>
      <c:dateAx>
        <c:axId val="411155263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411138207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95097234944658"/>
          <c:y val="0.23021029158833647"/>
          <c:w val="0.58628158728358837"/>
          <c:h val="0.626391944322227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'10.17'!$O$280</c:f>
              <c:strCache>
                <c:ptCount val="1"/>
                <c:pt idx="0">
                  <c:v>Average Daily Production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'10.17'!$N$281:$N$289</c:f>
              <c:numCache>
                <c:formatCode>mmm\-yy</c:formatCode>
                <c:ptCount val="9"/>
                <c:pt idx="0">
                  <c:v>42872</c:v>
                </c:pt>
                <c:pt idx="1">
                  <c:v>42903</c:v>
                </c:pt>
                <c:pt idx="2">
                  <c:v>42933</c:v>
                </c:pt>
                <c:pt idx="3">
                  <c:v>42964</c:v>
                </c:pt>
                <c:pt idx="4">
                  <c:v>42995</c:v>
                </c:pt>
                <c:pt idx="5">
                  <c:v>43025</c:v>
                </c:pt>
                <c:pt idx="6">
                  <c:v>43040</c:v>
                </c:pt>
                <c:pt idx="7">
                  <c:v>43070</c:v>
                </c:pt>
                <c:pt idx="8">
                  <c:v>43118</c:v>
                </c:pt>
              </c:numCache>
            </c:numRef>
          </c:cat>
          <c:val>
            <c:numRef>
              <c:f>'10.17'!$O$281:$O$289</c:f>
              <c:numCache>
                <c:formatCode>0.00</c:formatCode>
                <c:ptCount val="9"/>
                <c:pt idx="0">
                  <c:v>21.12</c:v>
                </c:pt>
                <c:pt idx="1">
                  <c:v>24.13</c:v>
                </c:pt>
                <c:pt idx="2">
                  <c:v>22.81</c:v>
                </c:pt>
                <c:pt idx="3">
                  <c:v>23.01</c:v>
                </c:pt>
                <c:pt idx="4">
                  <c:v>23.26</c:v>
                </c:pt>
                <c:pt idx="5">
                  <c:v>21.19</c:v>
                </c:pt>
                <c:pt idx="6">
                  <c:v>22.41</c:v>
                </c:pt>
                <c:pt idx="7">
                  <c:v>28.75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DF-4EFB-8B2A-8EB559EF7EC7}"/>
            </c:ext>
          </c:extLst>
        </c:ser>
        <c:ser>
          <c:idx val="1"/>
          <c:order val="1"/>
          <c:tx>
            <c:strRef>
              <c:f>'10.17'!$P$280</c:f>
              <c:strCache>
                <c:ptCount val="1"/>
                <c:pt idx="0">
                  <c:v>Energy Corrected Milk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'10.17'!$N$281:$N$289</c:f>
              <c:numCache>
                <c:formatCode>mmm\-yy</c:formatCode>
                <c:ptCount val="9"/>
                <c:pt idx="0">
                  <c:v>42872</c:v>
                </c:pt>
                <c:pt idx="1">
                  <c:v>42903</c:v>
                </c:pt>
                <c:pt idx="2">
                  <c:v>42933</c:v>
                </c:pt>
                <c:pt idx="3">
                  <c:v>42964</c:v>
                </c:pt>
                <c:pt idx="4">
                  <c:v>42995</c:v>
                </c:pt>
                <c:pt idx="5">
                  <c:v>43025</c:v>
                </c:pt>
                <c:pt idx="6">
                  <c:v>43040</c:v>
                </c:pt>
                <c:pt idx="7">
                  <c:v>43070</c:v>
                </c:pt>
                <c:pt idx="8">
                  <c:v>43118</c:v>
                </c:pt>
              </c:numCache>
            </c:numRef>
          </c:cat>
          <c:val>
            <c:numRef>
              <c:f>'10.17'!$P$281:$P$289</c:f>
              <c:numCache>
                <c:formatCode>0.00</c:formatCode>
                <c:ptCount val="9"/>
                <c:pt idx="0">
                  <c:v>27.93</c:v>
                </c:pt>
                <c:pt idx="1">
                  <c:v>29.54</c:v>
                </c:pt>
                <c:pt idx="2">
                  <c:v>27.02</c:v>
                </c:pt>
                <c:pt idx="3">
                  <c:v>27.73</c:v>
                </c:pt>
                <c:pt idx="4">
                  <c:v>28.49</c:v>
                </c:pt>
                <c:pt idx="5">
                  <c:v>26.31</c:v>
                </c:pt>
                <c:pt idx="6">
                  <c:v>28.88</c:v>
                </c:pt>
                <c:pt idx="7">
                  <c:v>36.04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DF-4EFB-8B2A-8EB559EF7E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9572368"/>
        <c:axId val="929561136"/>
      </c:barChart>
      <c:lineChart>
        <c:grouping val="standard"/>
        <c:varyColors val="0"/>
        <c:ser>
          <c:idx val="2"/>
          <c:order val="2"/>
          <c:tx>
            <c:strRef>
              <c:f>'10.17'!$Q$280</c:f>
              <c:strCache>
                <c:ptCount val="1"/>
                <c:pt idx="0">
                  <c:v>% Fat 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'10.17'!$N$281:$N$289</c:f>
              <c:numCache>
                <c:formatCode>mmm\-yy</c:formatCode>
                <c:ptCount val="9"/>
                <c:pt idx="0">
                  <c:v>42872</c:v>
                </c:pt>
                <c:pt idx="1">
                  <c:v>42903</c:v>
                </c:pt>
                <c:pt idx="2">
                  <c:v>42933</c:v>
                </c:pt>
                <c:pt idx="3">
                  <c:v>42964</c:v>
                </c:pt>
                <c:pt idx="4">
                  <c:v>42995</c:v>
                </c:pt>
                <c:pt idx="5">
                  <c:v>43025</c:v>
                </c:pt>
                <c:pt idx="6">
                  <c:v>43040</c:v>
                </c:pt>
                <c:pt idx="7">
                  <c:v>43070</c:v>
                </c:pt>
                <c:pt idx="8">
                  <c:v>43118</c:v>
                </c:pt>
              </c:numCache>
            </c:numRef>
          </c:cat>
          <c:val>
            <c:numRef>
              <c:f>'10.17'!$Q$281:$Q$289</c:f>
              <c:numCache>
                <c:formatCode>0.0</c:formatCode>
                <c:ptCount val="9"/>
                <c:pt idx="0">
                  <c:v>5.5</c:v>
                </c:pt>
                <c:pt idx="1">
                  <c:v>5</c:v>
                </c:pt>
                <c:pt idx="2">
                  <c:v>4.8</c:v>
                </c:pt>
                <c:pt idx="3">
                  <c:v>4.9000000000000004</c:v>
                </c:pt>
                <c:pt idx="4">
                  <c:v>5</c:v>
                </c:pt>
                <c:pt idx="5">
                  <c:v>5.0999999999999996</c:v>
                </c:pt>
                <c:pt idx="6">
                  <c:v>5.3</c:v>
                </c:pt>
                <c:pt idx="7">
                  <c:v>5.0999999999999996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DF-4EFB-8B2A-8EB559EF7EC7}"/>
            </c:ext>
          </c:extLst>
        </c:ser>
        <c:ser>
          <c:idx val="3"/>
          <c:order val="3"/>
          <c:tx>
            <c:strRef>
              <c:f>'10.17'!$R$280</c:f>
              <c:strCache>
                <c:ptCount val="1"/>
                <c:pt idx="0">
                  <c:v>% Protein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'10.17'!$N$281:$N$289</c:f>
              <c:numCache>
                <c:formatCode>mmm\-yy</c:formatCode>
                <c:ptCount val="9"/>
                <c:pt idx="0">
                  <c:v>42872</c:v>
                </c:pt>
                <c:pt idx="1">
                  <c:v>42903</c:v>
                </c:pt>
                <c:pt idx="2">
                  <c:v>42933</c:v>
                </c:pt>
                <c:pt idx="3">
                  <c:v>42964</c:v>
                </c:pt>
                <c:pt idx="4">
                  <c:v>42995</c:v>
                </c:pt>
                <c:pt idx="5">
                  <c:v>43025</c:v>
                </c:pt>
                <c:pt idx="6">
                  <c:v>43040</c:v>
                </c:pt>
                <c:pt idx="7">
                  <c:v>43070</c:v>
                </c:pt>
                <c:pt idx="8">
                  <c:v>43118</c:v>
                </c:pt>
              </c:numCache>
            </c:numRef>
          </c:cat>
          <c:val>
            <c:numRef>
              <c:f>'10.17'!$R$281:$R$289</c:f>
              <c:numCache>
                <c:formatCode>0.0</c:formatCode>
                <c:ptCount val="9"/>
                <c:pt idx="0">
                  <c:v>4.0999999999999996</c:v>
                </c:pt>
                <c:pt idx="1">
                  <c:v>3.6</c:v>
                </c:pt>
                <c:pt idx="2">
                  <c:v>3.5</c:v>
                </c:pt>
                <c:pt idx="3">
                  <c:v>3.5</c:v>
                </c:pt>
                <c:pt idx="4">
                  <c:v>3.7</c:v>
                </c:pt>
                <c:pt idx="5">
                  <c:v>3.7</c:v>
                </c:pt>
                <c:pt idx="6">
                  <c:v>4</c:v>
                </c:pt>
                <c:pt idx="7">
                  <c:v>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DF-4EFB-8B2A-8EB559EF7E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9518288"/>
        <c:axId val="929531184"/>
      </c:lineChart>
      <c:dateAx>
        <c:axId val="92957236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9561136"/>
        <c:crosses val="autoZero"/>
        <c:auto val="1"/>
        <c:lblOffset val="100"/>
        <c:baseTimeUnit val="months"/>
      </c:dateAx>
      <c:valAx>
        <c:axId val="929561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Pounds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9572368"/>
        <c:crosses val="autoZero"/>
        <c:crossBetween val="between"/>
      </c:valAx>
      <c:valAx>
        <c:axId val="92953118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9518288"/>
        <c:crosses val="max"/>
        <c:crossBetween val="between"/>
      </c:valAx>
      <c:dateAx>
        <c:axId val="929518288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9295311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Farm</a:t>
            </a:r>
            <a:r>
              <a:rPr lang="en-US" baseline="0"/>
              <a:t> Production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'10.17'!$U$266</c:f>
              <c:strCache>
                <c:ptCount val="1"/>
                <c:pt idx="0">
                  <c:v>Average Daily Production Per Cow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'10.17'!$T$267:$T$286</c:f>
              <c:numCache>
                <c:formatCode>General</c:formatCode>
                <c:ptCount val="20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21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48</c:v>
                </c:pt>
                <c:pt idx="16">
                  <c:v>56</c:v>
                </c:pt>
                <c:pt idx="17">
                  <c:v>58</c:v>
                </c:pt>
                <c:pt idx="18">
                  <c:v>66</c:v>
                </c:pt>
                <c:pt idx="19">
                  <c:v>69</c:v>
                </c:pt>
              </c:numCache>
            </c:numRef>
          </c:cat>
          <c:val>
            <c:numRef>
              <c:f>'10.17'!$U$267:$U$286</c:f>
              <c:numCache>
                <c:formatCode>0.00</c:formatCode>
                <c:ptCount val="20"/>
                <c:pt idx="0">
                  <c:v>27.22</c:v>
                </c:pt>
                <c:pt idx="1">
                  <c:v>35.68</c:v>
                </c:pt>
                <c:pt idx="2">
                  <c:v>46.69</c:v>
                </c:pt>
                <c:pt idx="3">
                  <c:v>44.91</c:v>
                </c:pt>
                <c:pt idx="4">
                  <c:v>14.15</c:v>
                </c:pt>
                <c:pt idx="5">
                  <c:v>29.61</c:v>
                </c:pt>
                <c:pt idx="6">
                  <c:v>0</c:v>
                </c:pt>
                <c:pt idx="7">
                  <c:v>30.06</c:v>
                </c:pt>
                <c:pt idx="8">
                  <c:v>31.67</c:v>
                </c:pt>
                <c:pt idx="9">
                  <c:v>41.81</c:v>
                </c:pt>
                <c:pt idx="10">
                  <c:v>26.41</c:v>
                </c:pt>
                <c:pt idx="11">
                  <c:v>20.85</c:v>
                </c:pt>
                <c:pt idx="12">
                  <c:v>33.229999999999997</c:v>
                </c:pt>
                <c:pt idx="13">
                  <c:v>25.66</c:v>
                </c:pt>
                <c:pt idx="14">
                  <c:v>36.619999999999997</c:v>
                </c:pt>
                <c:pt idx="15">
                  <c:v>30.47</c:v>
                </c:pt>
                <c:pt idx="16">
                  <c:v>0</c:v>
                </c:pt>
                <c:pt idx="17">
                  <c:v>34.78</c:v>
                </c:pt>
                <c:pt idx="18">
                  <c:v>32.17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02-4CA6-9A30-731C34993BA5}"/>
            </c:ext>
          </c:extLst>
        </c:ser>
        <c:ser>
          <c:idx val="1"/>
          <c:order val="1"/>
          <c:tx>
            <c:strRef>
              <c:f>'10.17'!$V$266</c:f>
              <c:strCache>
                <c:ptCount val="1"/>
                <c:pt idx="0">
                  <c:v>Energy Corrected Milk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'10.17'!$T$267:$T$286</c:f>
              <c:numCache>
                <c:formatCode>General</c:formatCode>
                <c:ptCount val="20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21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48</c:v>
                </c:pt>
                <c:pt idx="16">
                  <c:v>56</c:v>
                </c:pt>
                <c:pt idx="17">
                  <c:v>58</c:v>
                </c:pt>
                <c:pt idx="18">
                  <c:v>66</c:v>
                </c:pt>
                <c:pt idx="19">
                  <c:v>69</c:v>
                </c:pt>
              </c:numCache>
            </c:numRef>
          </c:cat>
          <c:val>
            <c:numRef>
              <c:f>'10.17'!$V$267:$V$286</c:f>
              <c:numCache>
                <c:formatCode>0.00</c:formatCode>
                <c:ptCount val="20"/>
                <c:pt idx="0">
                  <c:v>28.56</c:v>
                </c:pt>
                <c:pt idx="1">
                  <c:v>37.06</c:v>
                </c:pt>
                <c:pt idx="2">
                  <c:v>51.34</c:v>
                </c:pt>
                <c:pt idx="3">
                  <c:v>47.7</c:v>
                </c:pt>
                <c:pt idx="4">
                  <c:v>14.15</c:v>
                </c:pt>
                <c:pt idx="5">
                  <c:v>35.94</c:v>
                </c:pt>
                <c:pt idx="6">
                  <c:v>0</c:v>
                </c:pt>
                <c:pt idx="7">
                  <c:v>32.39</c:v>
                </c:pt>
                <c:pt idx="8">
                  <c:v>36.22</c:v>
                </c:pt>
                <c:pt idx="9">
                  <c:v>43.19</c:v>
                </c:pt>
                <c:pt idx="10">
                  <c:v>31.53</c:v>
                </c:pt>
                <c:pt idx="11">
                  <c:v>24.37</c:v>
                </c:pt>
                <c:pt idx="12">
                  <c:v>38.79</c:v>
                </c:pt>
                <c:pt idx="13">
                  <c:v>27.24</c:v>
                </c:pt>
                <c:pt idx="14">
                  <c:v>37.43</c:v>
                </c:pt>
                <c:pt idx="15">
                  <c:v>30.12</c:v>
                </c:pt>
                <c:pt idx="16">
                  <c:v>0</c:v>
                </c:pt>
                <c:pt idx="17">
                  <c:v>39.21</c:v>
                </c:pt>
                <c:pt idx="18">
                  <c:v>31.84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02-4CA6-9A30-731C34993B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901215951"/>
        <c:axId val="1901219695"/>
      </c:barChart>
      <c:lineChart>
        <c:grouping val="standard"/>
        <c:varyColors val="0"/>
        <c:ser>
          <c:idx val="2"/>
          <c:order val="2"/>
          <c:tx>
            <c:strRef>
              <c:f>'10.17'!$W$266</c:f>
              <c:strCache>
                <c:ptCount val="1"/>
                <c:pt idx="0">
                  <c:v>% Fat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'10.17'!$T$267:$T$286</c:f>
              <c:numCache>
                <c:formatCode>General</c:formatCode>
                <c:ptCount val="20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21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48</c:v>
                </c:pt>
                <c:pt idx="16">
                  <c:v>56</c:v>
                </c:pt>
                <c:pt idx="17">
                  <c:v>58</c:v>
                </c:pt>
                <c:pt idx="18">
                  <c:v>66</c:v>
                </c:pt>
                <c:pt idx="19">
                  <c:v>69</c:v>
                </c:pt>
              </c:numCache>
            </c:numRef>
          </c:cat>
          <c:val>
            <c:numRef>
              <c:f>'10.17'!$W$267:$W$286</c:f>
              <c:numCache>
                <c:formatCode>0.0</c:formatCode>
                <c:ptCount val="20"/>
                <c:pt idx="0">
                  <c:v>4</c:v>
                </c:pt>
                <c:pt idx="1">
                  <c:v>3.9</c:v>
                </c:pt>
                <c:pt idx="2">
                  <c:v>4.3</c:v>
                </c:pt>
                <c:pt idx="3">
                  <c:v>4</c:v>
                </c:pt>
                <c:pt idx="4">
                  <c:v>4.3</c:v>
                </c:pt>
                <c:pt idx="5">
                  <c:v>5</c:v>
                </c:pt>
                <c:pt idx="6">
                  <c:v>0</c:v>
                </c:pt>
                <c:pt idx="7">
                  <c:v>4.2</c:v>
                </c:pt>
                <c:pt idx="8">
                  <c:v>4.5</c:v>
                </c:pt>
                <c:pt idx="9">
                  <c:v>3.9</c:v>
                </c:pt>
                <c:pt idx="10">
                  <c:v>4.9000000000000004</c:v>
                </c:pt>
                <c:pt idx="11">
                  <c:v>4.7</c:v>
                </c:pt>
                <c:pt idx="12">
                  <c:v>4.7</c:v>
                </c:pt>
                <c:pt idx="13">
                  <c:v>4.0999999999999996</c:v>
                </c:pt>
                <c:pt idx="14">
                  <c:v>3.8</c:v>
                </c:pt>
                <c:pt idx="15">
                  <c:v>3.6</c:v>
                </c:pt>
                <c:pt idx="16">
                  <c:v>0</c:v>
                </c:pt>
                <c:pt idx="17">
                  <c:v>4.4000000000000004</c:v>
                </c:pt>
                <c:pt idx="18">
                  <c:v>3.7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302-4CA6-9A30-731C34993BA5}"/>
            </c:ext>
          </c:extLst>
        </c:ser>
        <c:ser>
          <c:idx val="3"/>
          <c:order val="3"/>
          <c:tx>
            <c:strRef>
              <c:f>'10.17'!$X$266</c:f>
              <c:strCache>
                <c:ptCount val="1"/>
                <c:pt idx="0">
                  <c:v>% Protein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'10.17'!$T$267:$T$286</c:f>
              <c:numCache>
                <c:formatCode>General</c:formatCode>
                <c:ptCount val="20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21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48</c:v>
                </c:pt>
                <c:pt idx="16">
                  <c:v>56</c:v>
                </c:pt>
                <c:pt idx="17">
                  <c:v>58</c:v>
                </c:pt>
                <c:pt idx="18">
                  <c:v>66</c:v>
                </c:pt>
                <c:pt idx="19">
                  <c:v>69</c:v>
                </c:pt>
              </c:numCache>
            </c:numRef>
          </c:cat>
          <c:val>
            <c:numRef>
              <c:f>'10.17'!$X$267:$X$286</c:f>
              <c:numCache>
                <c:formatCode>0.0</c:formatCode>
                <c:ptCount val="20"/>
                <c:pt idx="0">
                  <c:v>3</c:v>
                </c:pt>
                <c:pt idx="1">
                  <c:v>2.9</c:v>
                </c:pt>
                <c:pt idx="2">
                  <c:v>3.1</c:v>
                </c:pt>
                <c:pt idx="3">
                  <c:v>3.1</c:v>
                </c:pt>
                <c:pt idx="4">
                  <c:v>3.3</c:v>
                </c:pt>
                <c:pt idx="5">
                  <c:v>3.6</c:v>
                </c:pt>
                <c:pt idx="6">
                  <c:v>0</c:v>
                </c:pt>
                <c:pt idx="7">
                  <c:v>2.9</c:v>
                </c:pt>
                <c:pt idx="8">
                  <c:v>3.4</c:v>
                </c:pt>
                <c:pt idx="9">
                  <c:v>2.9</c:v>
                </c:pt>
                <c:pt idx="10">
                  <c:v>3.4</c:v>
                </c:pt>
                <c:pt idx="11">
                  <c:v>3.4</c:v>
                </c:pt>
                <c:pt idx="12">
                  <c:v>3.5</c:v>
                </c:pt>
                <c:pt idx="13">
                  <c:v>2.9</c:v>
                </c:pt>
                <c:pt idx="14">
                  <c:v>3</c:v>
                </c:pt>
                <c:pt idx="15">
                  <c:v>2.8</c:v>
                </c:pt>
                <c:pt idx="16">
                  <c:v>0</c:v>
                </c:pt>
                <c:pt idx="17">
                  <c:v>3.4</c:v>
                </c:pt>
                <c:pt idx="18">
                  <c:v>2.7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302-4CA6-9A30-731C34993B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5211279"/>
        <c:axId val="1905191727"/>
      </c:lineChart>
      <c:catAx>
        <c:axId val="190121595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Farm Number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1219695"/>
        <c:crosses val="autoZero"/>
        <c:auto val="1"/>
        <c:lblAlgn val="ctr"/>
        <c:lblOffset val="100"/>
        <c:noMultiLvlLbl val="0"/>
      </c:catAx>
      <c:valAx>
        <c:axId val="19012196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Pounds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1215951"/>
        <c:crosses val="autoZero"/>
        <c:crossBetween val="between"/>
      </c:valAx>
      <c:valAx>
        <c:axId val="1905191727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5211279"/>
        <c:crosses val="max"/>
        <c:crossBetween val="between"/>
      </c:valAx>
      <c:catAx>
        <c:axId val="190521127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05191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Farm</a:t>
            </a:r>
            <a:r>
              <a:rPr lang="en-US" baseline="0"/>
              <a:t> Production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'10.17'!$U$266</c:f>
              <c:strCache>
                <c:ptCount val="1"/>
                <c:pt idx="0">
                  <c:v>Average Daily Production Per Cow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'10.17'!$T$267:$T$286</c:f>
              <c:numCache>
                <c:formatCode>General</c:formatCode>
                <c:ptCount val="20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21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48</c:v>
                </c:pt>
                <c:pt idx="16">
                  <c:v>56</c:v>
                </c:pt>
                <c:pt idx="17">
                  <c:v>58</c:v>
                </c:pt>
                <c:pt idx="18">
                  <c:v>66</c:v>
                </c:pt>
                <c:pt idx="19">
                  <c:v>69</c:v>
                </c:pt>
              </c:numCache>
            </c:numRef>
          </c:cat>
          <c:val>
            <c:numRef>
              <c:f>'10.17'!$U$267:$U$286</c:f>
              <c:numCache>
                <c:formatCode>0.00</c:formatCode>
                <c:ptCount val="20"/>
                <c:pt idx="0">
                  <c:v>27.22</c:v>
                </c:pt>
                <c:pt idx="1">
                  <c:v>35.68</c:v>
                </c:pt>
                <c:pt idx="2">
                  <c:v>46.69</c:v>
                </c:pt>
                <c:pt idx="3">
                  <c:v>44.91</c:v>
                </c:pt>
                <c:pt idx="4">
                  <c:v>14.15</c:v>
                </c:pt>
                <c:pt idx="5">
                  <c:v>29.61</c:v>
                </c:pt>
                <c:pt idx="6">
                  <c:v>0</c:v>
                </c:pt>
                <c:pt idx="7">
                  <c:v>30.06</c:v>
                </c:pt>
                <c:pt idx="8">
                  <c:v>31.67</c:v>
                </c:pt>
                <c:pt idx="9">
                  <c:v>41.81</c:v>
                </c:pt>
                <c:pt idx="10">
                  <c:v>26.41</c:v>
                </c:pt>
                <c:pt idx="11">
                  <c:v>20.85</c:v>
                </c:pt>
                <c:pt idx="12">
                  <c:v>33.229999999999997</c:v>
                </c:pt>
                <c:pt idx="13">
                  <c:v>25.66</c:v>
                </c:pt>
                <c:pt idx="14">
                  <c:v>36.619999999999997</c:v>
                </c:pt>
                <c:pt idx="15">
                  <c:v>30.47</c:v>
                </c:pt>
                <c:pt idx="16">
                  <c:v>0</c:v>
                </c:pt>
                <c:pt idx="17">
                  <c:v>34.78</c:v>
                </c:pt>
                <c:pt idx="18">
                  <c:v>32.17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1E-4E14-8CE1-1EE58E30E101}"/>
            </c:ext>
          </c:extLst>
        </c:ser>
        <c:ser>
          <c:idx val="1"/>
          <c:order val="1"/>
          <c:tx>
            <c:strRef>
              <c:f>'10.17'!$V$266</c:f>
              <c:strCache>
                <c:ptCount val="1"/>
                <c:pt idx="0">
                  <c:v>Energy Corrected Milk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'10.17'!$T$267:$T$286</c:f>
              <c:numCache>
                <c:formatCode>General</c:formatCode>
                <c:ptCount val="20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21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48</c:v>
                </c:pt>
                <c:pt idx="16">
                  <c:v>56</c:v>
                </c:pt>
                <c:pt idx="17">
                  <c:v>58</c:v>
                </c:pt>
                <c:pt idx="18">
                  <c:v>66</c:v>
                </c:pt>
                <c:pt idx="19">
                  <c:v>69</c:v>
                </c:pt>
              </c:numCache>
            </c:numRef>
          </c:cat>
          <c:val>
            <c:numRef>
              <c:f>'10.17'!$V$267:$V$286</c:f>
              <c:numCache>
                <c:formatCode>0.00</c:formatCode>
                <c:ptCount val="20"/>
                <c:pt idx="0">
                  <c:v>28.56</c:v>
                </c:pt>
                <c:pt idx="1">
                  <c:v>37.06</c:v>
                </c:pt>
                <c:pt idx="2">
                  <c:v>51.34</c:v>
                </c:pt>
                <c:pt idx="3">
                  <c:v>47.7</c:v>
                </c:pt>
                <c:pt idx="4">
                  <c:v>14.15</c:v>
                </c:pt>
                <c:pt idx="5">
                  <c:v>35.94</c:v>
                </c:pt>
                <c:pt idx="6">
                  <c:v>0</c:v>
                </c:pt>
                <c:pt idx="7">
                  <c:v>32.39</c:v>
                </c:pt>
                <c:pt idx="8">
                  <c:v>36.22</c:v>
                </c:pt>
                <c:pt idx="9">
                  <c:v>43.19</c:v>
                </c:pt>
                <c:pt idx="10">
                  <c:v>31.53</c:v>
                </c:pt>
                <c:pt idx="11">
                  <c:v>24.37</c:v>
                </c:pt>
                <c:pt idx="12">
                  <c:v>38.79</c:v>
                </c:pt>
                <c:pt idx="13">
                  <c:v>27.24</c:v>
                </c:pt>
                <c:pt idx="14">
                  <c:v>37.43</c:v>
                </c:pt>
                <c:pt idx="15">
                  <c:v>30.12</c:v>
                </c:pt>
                <c:pt idx="16">
                  <c:v>0</c:v>
                </c:pt>
                <c:pt idx="17">
                  <c:v>39.21</c:v>
                </c:pt>
                <c:pt idx="18">
                  <c:v>31.84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1E-4E14-8CE1-1EE58E30E1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901215951"/>
        <c:axId val="1901219695"/>
      </c:barChart>
      <c:lineChart>
        <c:grouping val="standard"/>
        <c:varyColors val="0"/>
        <c:ser>
          <c:idx val="2"/>
          <c:order val="2"/>
          <c:tx>
            <c:strRef>
              <c:f>'10.17'!$W$266</c:f>
              <c:strCache>
                <c:ptCount val="1"/>
                <c:pt idx="0">
                  <c:v>% Fat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'10.17'!$T$267:$T$286</c:f>
              <c:numCache>
                <c:formatCode>General</c:formatCode>
                <c:ptCount val="20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21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48</c:v>
                </c:pt>
                <c:pt idx="16">
                  <c:v>56</c:v>
                </c:pt>
                <c:pt idx="17">
                  <c:v>58</c:v>
                </c:pt>
                <c:pt idx="18">
                  <c:v>66</c:v>
                </c:pt>
                <c:pt idx="19">
                  <c:v>69</c:v>
                </c:pt>
              </c:numCache>
            </c:numRef>
          </c:cat>
          <c:val>
            <c:numRef>
              <c:f>'10.17'!$W$267:$W$286</c:f>
              <c:numCache>
                <c:formatCode>0.0</c:formatCode>
                <c:ptCount val="20"/>
                <c:pt idx="0">
                  <c:v>4</c:v>
                </c:pt>
                <c:pt idx="1">
                  <c:v>3.9</c:v>
                </c:pt>
                <c:pt idx="2">
                  <c:v>4.3</c:v>
                </c:pt>
                <c:pt idx="3">
                  <c:v>4</c:v>
                </c:pt>
                <c:pt idx="4">
                  <c:v>4.3</c:v>
                </c:pt>
                <c:pt idx="5">
                  <c:v>5</c:v>
                </c:pt>
                <c:pt idx="6">
                  <c:v>0</c:v>
                </c:pt>
                <c:pt idx="7">
                  <c:v>4.2</c:v>
                </c:pt>
                <c:pt idx="8">
                  <c:v>4.5</c:v>
                </c:pt>
                <c:pt idx="9">
                  <c:v>3.9</c:v>
                </c:pt>
                <c:pt idx="10">
                  <c:v>4.9000000000000004</c:v>
                </c:pt>
                <c:pt idx="11">
                  <c:v>4.7</c:v>
                </c:pt>
                <c:pt idx="12">
                  <c:v>4.7</c:v>
                </c:pt>
                <c:pt idx="13">
                  <c:v>4.0999999999999996</c:v>
                </c:pt>
                <c:pt idx="14">
                  <c:v>3.8</c:v>
                </c:pt>
                <c:pt idx="15">
                  <c:v>3.6</c:v>
                </c:pt>
                <c:pt idx="16">
                  <c:v>0</c:v>
                </c:pt>
                <c:pt idx="17">
                  <c:v>4.4000000000000004</c:v>
                </c:pt>
                <c:pt idx="18">
                  <c:v>3.7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1E-4E14-8CE1-1EE58E30E101}"/>
            </c:ext>
          </c:extLst>
        </c:ser>
        <c:ser>
          <c:idx val="3"/>
          <c:order val="3"/>
          <c:tx>
            <c:strRef>
              <c:f>'10.17'!$X$266</c:f>
              <c:strCache>
                <c:ptCount val="1"/>
                <c:pt idx="0">
                  <c:v>% Protein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'10.17'!$T$267:$T$286</c:f>
              <c:numCache>
                <c:formatCode>General</c:formatCode>
                <c:ptCount val="20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21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48</c:v>
                </c:pt>
                <c:pt idx="16">
                  <c:v>56</c:v>
                </c:pt>
                <c:pt idx="17">
                  <c:v>58</c:v>
                </c:pt>
                <c:pt idx="18">
                  <c:v>66</c:v>
                </c:pt>
                <c:pt idx="19">
                  <c:v>69</c:v>
                </c:pt>
              </c:numCache>
            </c:numRef>
          </c:cat>
          <c:val>
            <c:numRef>
              <c:f>'10.17'!$X$267:$X$286</c:f>
              <c:numCache>
                <c:formatCode>0.0</c:formatCode>
                <c:ptCount val="20"/>
                <c:pt idx="0">
                  <c:v>3</c:v>
                </c:pt>
                <c:pt idx="1">
                  <c:v>2.9</c:v>
                </c:pt>
                <c:pt idx="2">
                  <c:v>3.1</c:v>
                </c:pt>
                <c:pt idx="3">
                  <c:v>3.1</c:v>
                </c:pt>
                <c:pt idx="4">
                  <c:v>3.3</c:v>
                </c:pt>
                <c:pt idx="5">
                  <c:v>3.6</c:v>
                </c:pt>
                <c:pt idx="6">
                  <c:v>0</c:v>
                </c:pt>
                <c:pt idx="7">
                  <c:v>2.9</c:v>
                </c:pt>
                <c:pt idx="8">
                  <c:v>3.4</c:v>
                </c:pt>
                <c:pt idx="9">
                  <c:v>2.9</c:v>
                </c:pt>
                <c:pt idx="10">
                  <c:v>3.4</c:v>
                </c:pt>
                <c:pt idx="11">
                  <c:v>3.4</c:v>
                </c:pt>
                <c:pt idx="12">
                  <c:v>3.5</c:v>
                </c:pt>
                <c:pt idx="13">
                  <c:v>2.9</c:v>
                </c:pt>
                <c:pt idx="14">
                  <c:v>3</c:v>
                </c:pt>
                <c:pt idx="15">
                  <c:v>2.8</c:v>
                </c:pt>
                <c:pt idx="16">
                  <c:v>0</c:v>
                </c:pt>
                <c:pt idx="17">
                  <c:v>3.4</c:v>
                </c:pt>
                <c:pt idx="18">
                  <c:v>2.7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1E-4E14-8CE1-1EE58E30E1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5211279"/>
        <c:axId val="1905191727"/>
      </c:lineChart>
      <c:catAx>
        <c:axId val="190121595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Farm Number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1219695"/>
        <c:crosses val="autoZero"/>
        <c:auto val="1"/>
        <c:lblAlgn val="ctr"/>
        <c:lblOffset val="100"/>
        <c:noMultiLvlLbl val="0"/>
      </c:catAx>
      <c:valAx>
        <c:axId val="19012196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Pounds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1215951"/>
        <c:crosses val="autoZero"/>
        <c:crossBetween val="between"/>
      </c:valAx>
      <c:valAx>
        <c:axId val="1905191727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5211279"/>
        <c:crosses val="max"/>
        <c:crossBetween val="between"/>
      </c:valAx>
      <c:catAx>
        <c:axId val="190521127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05191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Farm</a:t>
            </a:r>
            <a:r>
              <a:rPr lang="en-US" baseline="0"/>
              <a:t> Production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'10.17'!$U$266</c:f>
              <c:strCache>
                <c:ptCount val="1"/>
                <c:pt idx="0">
                  <c:v>Average Daily Production Per Cow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'10.17'!$T$267:$T$286</c:f>
              <c:numCache>
                <c:formatCode>General</c:formatCode>
                <c:ptCount val="20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21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48</c:v>
                </c:pt>
                <c:pt idx="16">
                  <c:v>56</c:v>
                </c:pt>
                <c:pt idx="17">
                  <c:v>58</c:v>
                </c:pt>
                <c:pt idx="18">
                  <c:v>66</c:v>
                </c:pt>
                <c:pt idx="19">
                  <c:v>69</c:v>
                </c:pt>
              </c:numCache>
            </c:numRef>
          </c:cat>
          <c:val>
            <c:numRef>
              <c:f>'10.17'!$U$267:$U$286</c:f>
              <c:numCache>
                <c:formatCode>0.00</c:formatCode>
                <c:ptCount val="20"/>
                <c:pt idx="0">
                  <c:v>27.22</c:v>
                </c:pt>
                <c:pt idx="1">
                  <c:v>35.68</c:v>
                </c:pt>
                <c:pt idx="2">
                  <c:v>46.69</c:v>
                </c:pt>
                <c:pt idx="3">
                  <c:v>44.91</c:v>
                </c:pt>
                <c:pt idx="4">
                  <c:v>14.15</c:v>
                </c:pt>
                <c:pt idx="5">
                  <c:v>29.61</c:v>
                </c:pt>
                <c:pt idx="6">
                  <c:v>0</c:v>
                </c:pt>
                <c:pt idx="7">
                  <c:v>30.06</c:v>
                </c:pt>
                <c:pt idx="8">
                  <c:v>31.67</c:v>
                </c:pt>
                <c:pt idx="9">
                  <c:v>41.81</c:v>
                </c:pt>
                <c:pt idx="10">
                  <c:v>26.41</c:v>
                </c:pt>
                <c:pt idx="11">
                  <c:v>20.85</c:v>
                </c:pt>
                <c:pt idx="12">
                  <c:v>33.229999999999997</c:v>
                </c:pt>
                <c:pt idx="13">
                  <c:v>25.66</c:v>
                </c:pt>
                <c:pt idx="14">
                  <c:v>36.619999999999997</c:v>
                </c:pt>
                <c:pt idx="15">
                  <c:v>30.47</c:v>
                </c:pt>
                <c:pt idx="16">
                  <c:v>0</c:v>
                </c:pt>
                <c:pt idx="17">
                  <c:v>34.78</c:v>
                </c:pt>
                <c:pt idx="18">
                  <c:v>32.17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0A-42D4-BEFD-E66EDEB645D7}"/>
            </c:ext>
          </c:extLst>
        </c:ser>
        <c:ser>
          <c:idx val="1"/>
          <c:order val="1"/>
          <c:tx>
            <c:strRef>
              <c:f>'10.17'!$V$266</c:f>
              <c:strCache>
                <c:ptCount val="1"/>
                <c:pt idx="0">
                  <c:v>Energy Corrected Milk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'10.17'!$T$267:$T$286</c:f>
              <c:numCache>
                <c:formatCode>General</c:formatCode>
                <c:ptCount val="20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21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48</c:v>
                </c:pt>
                <c:pt idx="16">
                  <c:v>56</c:v>
                </c:pt>
                <c:pt idx="17">
                  <c:v>58</c:v>
                </c:pt>
                <c:pt idx="18">
                  <c:v>66</c:v>
                </c:pt>
                <c:pt idx="19">
                  <c:v>69</c:v>
                </c:pt>
              </c:numCache>
            </c:numRef>
          </c:cat>
          <c:val>
            <c:numRef>
              <c:f>'10.17'!$V$267:$V$286</c:f>
              <c:numCache>
                <c:formatCode>0.00</c:formatCode>
                <c:ptCount val="20"/>
                <c:pt idx="0">
                  <c:v>28.56</c:v>
                </c:pt>
                <c:pt idx="1">
                  <c:v>37.06</c:v>
                </c:pt>
                <c:pt idx="2">
                  <c:v>51.34</c:v>
                </c:pt>
                <c:pt idx="3">
                  <c:v>47.7</c:v>
                </c:pt>
                <c:pt idx="4">
                  <c:v>14.15</c:v>
                </c:pt>
                <c:pt idx="5">
                  <c:v>35.94</c:v>
                </c:pt>
                <c:pt idx="6">
                  <c:v>0</c:v>
                </c:pt>
                <c:pt idx="7">
                  <c:v>32.39</c:v>
                </c:pt>
                <c:pt idx="8">
                  <c:v>36.22</c:v>
                </c:pt>
                <c:pt idx="9">
                  <c:v>43.19</c:v>
                </c:pt>
                <c:pt idx="10">
                  <c:v>31.53</c:v>
                </c:pt>
                <c:pt idx="11">
                  <c:v>24.37</c:v>
                </c:pt>
                <c:pt idx="12">
                  <c:v>38.79</c:v>
                </c:pt>
                <c:pt idx="13">
                  <c:v>27.24</c:v>
                </c:pt>
                <c:pt idx="14">
                  <c:v>37.43</c:v>
                </c:pt>
                <c:pt idx="15">
                  <c:v>30.12</c:v>
                </c:pt>
                <c:pt idx="16">
                  <c:v>0</c:v>
                </c:pt>
                <c:pt idx="17">
                  <c:v>39.21</c:v>
                </c:pt>
                <c:pt idx="18">
                  <c:v>31.84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0A-42D4-BEFD-E66EDEB64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901215951"/>
        <c:axId val="1901219695"/>
      </c:barChart>
      <c:lineChart>
        <c:grouping val="standard"/>
        <c:varyColors val="0"/>
        <c:ser>
          <c:idx val="2"/>
          <c:order val="2"/>
          <c:tx>
            <c:strRef>
              <c:f>'10.17'!$W$266</c:f>
              <c:strCache>
                <c:ptCount val="1"/>
                <c:pt idx="0">
                  <c:v>% Fat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'10.17'!$T$267:$T$286</c:f>
              <c:numCache>
                <c:formatCode>General</c:formatCode>
                <c:ptCount val="20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21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48</c:v>
                </c:pt>
                <c:pt idx="16">
                  <c:v>56</c:v>
                </c:pt>
                <c:pt idx="17">
                  <c:v>58</c:v>
                </c:pt>
                <c:pt idx="18">
                  <c:v>66</c:v>
                </c:pt>
                <c:pt idx="19">
                  <c:v>69</c:v>
                </c:pt>
              </c:numCache>
            </c:numRef>
          </c:cat>
          <c:val>
            <c:numRef>
              <c:f>'10.17'!$W$267:$W$286</c:f>
              <c:numCache>
                <c:formatCode>0.0</c:formatCode>
                <c:ptCount val="20"/>
                <c:pt idx="0">
                  <c:v>4</c:v>
                </c:pt>
                <c:pt idx="1">
                  <c:v>3.9</c:v>
                </c:pt>
                <c:pt idx="2">
                  <c:v>4.3</c:v>
                </c:pt>
                <c:pt idx="3">
                  <c:v>4</c:v>
                </c:pt>
                <c:pt idx="4">
                  <c:v>4.3</c:v>
                </c:pt>
                <c:pt idx="5">
                  <c:v>5</c:v>
                </c:pt>
                <c:pt idx="6">
                  <c:v>0</c:v>
                </c:pt>
                <c:pt idx="7">
                  <c:v>4.2</c:v>
                </c:pt>
                <c:pt idx="8">
                  <c:v>4.5</c:v>
                </c:pt>
                <c:pt idx="9">
                  <c:v>3.9</c:v>
                </c:pt>
                <c:pt idx="10">
                  <c:v>4.9000000000000004</c:v>
                </c:pt>
                <c:pt idx="11">
                  <c:v>4.7</c:v>
                </c:pt>
                <c:pt idx="12">
                  <c:v>4.7</c:v>
                </c:pt>
                <c:pt idx="13">
                  <c:v>4.0999999999999996</c:v>
                </c:pt>
                <c:pt idx="14">
                  <c:v>3.8</c:v>
                </c:pt>
                <c:pt idx="15">
                  <c:v>3.6</c:v>
                </c:pt>
                <c:pt idx="16">
                  <c:v>0</c:v>
                </c:pt>
                <c:pt idx="17">
                  <c:v>4.4000000000000004</c:v>
                </c:pt>
                <c:pt idx="18">
                  <c:v>3.7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90A-42D4-BEFD-E66EDEB645D7}"/>
            </c:ext>
          </c:extLst>
        </c:ser>
        <c:ser>
          <c:idx val="3"/>
          <c:order val="3"/>
          <c:tx>
            <c:strRef>
              <c:f>'10.17'!$X$266</c:f>
              <c:strCache>
                <c:ptCount val="1"/>
                <c:pt idx="0">
                  <c:v>% Protein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'10.17'!$T$267:$T$286</c:f>
              <c:numCache>
                <c:formatCode>General</c:formatCode>
                <c:ptCount val="20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21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48</c:v>
                </c:pt>
                <c:pt idx="16">
                  <c:v>56</c:v>
                </c:pt>
                <c:pt idx="17">
                  <c:v>58</c:v>
                </c:pt>
                <c:pt idx="18">
                  <c:v>66</c:v>
                </c:pt>
                <c:pt idx="19">
                  <c:v>69</c:v>
                </c:pt>
              </c:numCache>
            </c:numRef>
          </c:cat>
          <c:val>
            <c:numRef>
              <c:f>'10.17'!$X$267:$X$286</c:f>
              <c:numCache>
                <c:formatCode>0.0</c:formatCode>
                <c:ptCount val="20"/>
                <c:pt idx="0">
                  <c:v>3</c:v>
                </c:pt>
                <c:pt idx="1">
                  <c:v>2.9</c:v>
                </c:pt>
                <c:pt idx="2">
                  <c:v>3.1</c:v>
                </c:pt>
                <c:pt idx="3">
                  <c:v>3.1</c:v>
                </c:pt>
                <c:pt idx="4">
                  <c:v>3.3</c:v>
                </c:pt>
                <c:pt idx="5">
                  <c:v>3.6</c:v>
                </c:pt>
                <c:pt idx="6">
                  <c:v>0</c:v>
                </c:pt>
                <c:pt idx="7">
                  <c:v>2.9</c:v>
                </c:pt>
                <c:pt idx="8">
                  <c:v>3.4</c:v>
                </c:pt>
                <c:pt idx="9">
                  <c:v>2.9</c:v>
                </c:pt>
                <c:pt idx="10">
                  <c:v>3.4</c:v>
                </c:pt>
                <c:pt idx="11">
                  <c:v>3.4</c:v>
                </c:pt>
                <c:pt idx="12">
                  <c:v>3.5</c:v>
                </c:pt>
                <c:pt idx="13">
                  <c:v>2.9</c:v>
                </c:pt>
                <c:pt idx="14">
                  <c:v>3</c:v>
                </c:pt>
                <c:pt idx="15">
                  <c:v>2.8</c:v>
                </c:pt>
                <c:pt idx="16">
                  <c:v>0</c:v>
                </c:pt>
                <c:pt idx="17">
                  <c:v>3.4</c:v>
                </c:pt>
                <c:pt idx="18">
                  <c:v>2.7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90A-42D4-BEFD-E66EDEB64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5211279"/>
        <c:axId val="1905191727"/>
      </c:lineChart>
      <c:catAx>
        <c:axId val="190121595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Farm Number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1219695"/>
        <c:crosses val="autoZero"/>
        <c:auto val="1"/>
        <c:lblAlgn val="ctr"/>
        <c:lblOffset val="100"/>
        <c:noMultiLvlLbl val="0"/>
      </c:catAx>
      <c:valAx>
        <c:axId val="19012196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Pounds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1215951"/>
        <c:crosses val="autoZero"/>
        <c:crossBetween val="between"/>
      </c:valAx>
      <c:valAx>
        <c:axId val="1905191727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5211279"/>
        <c:crosses val="max"/>
        <c:crossBetween val="between"/>
      </c:valAx>
      <c:catAx>
        <c:axId val="190521127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05191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Farm</a:t>
            </a:r>
            <a:r>
              <a:rPr lang="en-US" baseline="0"/>
              <a:t> Production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'10.17'!$U$266</c:f>
              <c:strCache>
                <c:ptCount val="1"/>
                <c:pt idx="0">
                  <c:v>Average Daily Production Per Cow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'10.17'!$T$267:$T$286</c:f>
              <c:numCache>
                <c:formatCode>General</c:formatCode>
                <c:ptCount val="20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21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48</c:v>
                </c:pt>
                <c:pt idx="16">
                  <c:v>56</c:v>
                </c:pt>
                <c:pt idx="17">
                  <c:v>58</c:v>
                </c:pt>
                <c:pt idx="18">
                  <c:v>66</c:v>
                </c:pt>
                <c:pt idx="19">
                  <c:v>69</c:v>
                </c:pt>
              </c:numCache>
            </c:numRef>
          </c:cat>
          <c:val>
            <c:numRef>
              <c:f>'10.17'!$U$267:$U$286</c:f>
              <c:numCache>
                <c:formatCode>0.00</c:formatCode>
                <c:ptCount val="20"/>
                <c:pt idx="0">
                  <c:v>27.22</c:v>
                </c:pt>
                <c:pt idx="1">
                  <c:v>35.68</c:v>
                </c:pt>
                <c:pt idx="2">
                  <c:v>46.69</c:v>
                </c:pt>
                <c:pt idx="3">
                  <c:v>44.91</c:v>
                </c:pt>
                <c:pt idx="4">
                  <c:v>14.15</c:v>
                </c:pt>
                <c:pt idx="5">
                  <c:v>29.61</c:v>
                </c:pt>
                <c:pt idx="6">
                  <c:v>0</c:v>
                </c:pt>
                <c:pt idx="7">
                  <c:v>30.06</c:v>
                </c:pt>
                <c:pt idx="8">
                  <c:v>31.67</c:v>
                </c:pt>
                <c:pt idx="9">
                  <c:v>41.81</c:v>
                </c:pt>
                <c:pt idx="10">
                  <c:v>26.41</c:v>
                </c:pt>
                <c:pt idx="11">
                  <c:v>20.85</c:v>
                </c:pt>
                <c:pt idx="12">
                  <c:v>33.229999999999997</c:v>
                </c:pt>
                <c:pt idx="13">
                  <c:v>25.66</c:v>
                </c:pt>
                <c:pt idx="14">
                  <c:v>36.619999999999997</c:v>
                </c:pt>
                <c:pt idx="15">
                  <c:v>30.47</c:v>
                </c:pt>
                <c:pt idx="16">
                  <c:v>0</c:v>
                </c:pt>
                <c:pt idx="17">
                  <c:v>34.78</c:v>
                </c:pt>
                <c:pt idx="18">
                  <c:v>32.17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5B-46D1-9708-AA1AD7E4F11D}"/>
            </c:ext>
          </c:extLst>
        </c:ser>
        <c:ser>
          <c:idx val="1"/>
          <c:order val="1"/>
          <c:tx>
            <c:strRef>
              <c:f>'10.17'!$V$266</c:f>
              <c:strCache>
                <c:ptCount val="1"/>
                <c:pt idx="0">
                  <c:v>Energy Corrected Milk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'10.17'!$T$267:$T$286</c:f>
              <c:numCache>
                <c:formatCode>General</c:formatCode>
                <c:ptCount val="20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21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48</c:v>
                </c:pt>
                <c:pt idx="16">
                  <c:v>56</c:v>
                </c:pt>
                <c:pt idx="17">
                  <c:v>58</c:v>
                </c:pt>
                <c:pt idx="18">
                  <c:v>66</c:v>
                </c:pt>
                <c:pt idx="19">
                  <c:v>69</c:v>
                </c:pt>
              </c:numCache>
            </c:numRef>
          </c:cat>
          <c:val>
            <c:numRef>
              <c:f>'10.17'!$V$267:$V$286</c:f>
              <c:numCache>
                <c:formatCode>0.00</c:formatCode>
                <c:ptCount val="20"/>
                <c:pt idx="0">
                  <c:v>28.56</c:v>
                </c:pt>
                <c:pt idx="1">
                  <c:v>37.06</c:v>
                </c:pt>
                <c:pt idx="2">
                  <c:v>51.34</c:v>
                </c:pt>
                <c:pt idx="3">
                  <c:v>47.7</c:v>
                </c:pt>
                <c:pt idx="4">
                  <c:v>14.15</c:v>
                </c:pt>
                <c:pt idx="5">
                  <c:v>35.94</c:v>
                </c:pt>
                <c:pt idx="6">
                  <c:v>0</c:v>
                </c:pt>
                <c:pt idx="7">
                  <c:v>32.39</c:v>
                </c:pt>
                <c:pt idx="8">
                  <c:v>36.22</c:v>
                </c:pt>
                <c:pt idx="9">
                  <c:v>43.19</c:v>
                </c:pt>
                <c:pt idx="10">
                  <c:v>31.53</c:v>
                </c:pt>
                <c:pt idx="11">
                  <c:v>24.37</c:v>
                </c:pt>
                <c:pt idx="12">
                  <c:v>38.79</c:v>
                </c:pt>
                <c:pt idx="13">
                  <c:v>27.24</c:v>
                </c:pt>
                <c:pt idx="14">
                  <c:v>37.43</c:v>
                </c:pt>
                <c:pt idx="15">
                  <c:v>30.12</c:v>
                </c:pt>
                <c:pt idx="16">
                  <c:v>0</c:v>
                </c:pt>
                <c:pt idx="17">
                  <c:v>39.21</c:v>
                </c:pt>
                <c:pt idx="18">
                  <c:v>31.84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5B-46D1-9708-AA1AD7E4F1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901215951"/>
        <c:axId val="1901219695"/>
      </c:barChart>
      <c:lineChart>
        <c:grouping val="standard"/>
        <c:varyColors val="0"/>
        <c:ser>
          <c:idx val="2"/>
          <c:order val="2"/>
          <c:tx>
            <c:strRef>
              <c:f>'10.17'!$W$266</c:f>
              <c:strCache>
                <c:ptCount val="1"/>
                <c:pt idx="0">
                  <c:v>% Fat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'10.17'!$T$267:$T$286</c:f>
              <c:numCache>
                <c:formatCode>General</c:formatCode>
                <c:ptCount val="20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21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48</c:v>
                </c:pt>
                <c:pt idx="16">
                  <c:v>56</c:v>
                </c:pt>
                <c:pt idx="17">
                  <c:v>58</c:v>
                </c:pt>
                <c:pt idx="18">
                  <c:v>66</c:v>
                </c:pt>
                <c:pt idx="19">
                  <c:v>69</c:v>
                </c:pt>
              </c:numCache>
            </c:numRef>
          </c:cat>
          <c:val>
            <c:numRef>
              <c:f>'10.17'!$W$267:$W$286</c:f>
              <c:numCache>
                <c:formatCode>0.0</c:formatCode>
                <c:ptCount val="20"/>
                <c:pt idx="0">
                  <c:v>4</c:v>
                </c:pt>
                <c:pt idx="1">
                  <c:v>3.9</c:v>
                </c:pt>
                <c:pt idx="2">
                  <c:v>4.3</c:v>
                </c:pt>
                <c:pt idx="3">
                  <c:v>4</c:v>
                </c:pt>
                <c:pt idx="4">
                  <c:v>4.3</c:v>
                </c:pt>
                <c:pt idx="5">
                  <c:v>5</c:v>
                </c:pt>
                <c:pt idx="6">
                  <c:v>0</c:v>
                </c:pt>
                <c:pt idx="7">
                  <c:v>4.2</c:v>
                </c:pt>
                <c:pt idx="8">
                  <c:v>4.5</c:v>
                </c:pt>
                <c:pt idx="9">
                  <c:v>3.9</c:v>
                </c:pt>
                <c:pt idx="10">
                  <c:v>4.9000000000000004</c:v>
                </c:pt>
                <c:pt idx="11">
                  <c:v>4.7</c:v>
                </c:pt>
                <c:pt idx="12">
                  <c:v>4.7</c:v>
                </c:pt>
                <c:pt idx="13">
                  <c:v>4.0999999999999996</c:v>
                </c:pt>
                <c:pt idx="14">
                  <c:v>3.8</c:v>
                </c:pt>
                <c:pt idx="15">
                  <c:v>3.6</c:v>
                </c:pt>
                <c:pt idx="16">
                  <c:v>0</c:v>
                </c:pt>
                <c:pt idx="17">
                  <c:v>4.4000000000000004</c:v>
                </c:pt>
                <c:pt idx="18">
                  <c:v>3.7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5B-46D1-9708-AA1AD7E4F11D}"/>
            </c:ext>
          </c:extLst>
        </c:ser>
        <c:ser>
          <c:idx val="3"/>
          <c:order val="3"/>
          <c:tx>
            <c:strRef>
              <c:f>'10.17'!$X$266</c:f>
              <c:strCache>
                <c:ptCount val="1"/>
                <c:pt idx="0">
                  <c:v>% Protein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'10.17'!$T$267:$T$286</c:f>
              <c:numCache>
                <c:formatCode>General</c:formatCode>
                <c:ptCount val="20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21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48</c:v>
                </c:pt>
                <c:pt idx="16">
                  <c:v>56</c:v>
                </c:pt>
                <c:pt idx="17">
                  <c:v>58</c:v>
                </c:pt>
                <c:pt idx="18">
                  <c:v>66</c:v>
                </c:pt>
                <c:pt idx="19">
                  <c:v>69</c:v>
                </c:pt>
              </c:numCache>
            </c:numRef>
          </c:cat>
          <c:val>
            <c:numRef>
              <c:f>'10.17'!$X$267:$X$286</c:f>
              <c:numCache>
                <c:formatCode>0.0</c:formatCode>
                <c:ptCount val="20"/>
                <c:pt idx="0">
                  <c:v>3</c:v>
                </c:pt>
                <c:pt idx="1">
                  <c:v>2.9</c:v>
                </c:pt>
                <c:pt idx="2">
                  <c:v>3.1</c:v>
                </c:pt>
                <c:pt idx="3">
                  <c:v>3.1</c:v>
                </c:pt>
                <c:pt idx="4">
                  <c:v>3.3</c:v>
                </c:pt>
                <c:pt idx="5">
                  <c:v>3.6</c:v>
                </c:pt>
                <c:pt idx="6">
                  <c:v>0</c:v>
                </c:pt>
                <c:pt idx="7">
                  <c:v>2.9</c:v>
                </c:pt>
                <c:pt idx="8">
                  <c:v>3.4</c:v>
                </c:pt>
                <c:pt idx="9">
                  <c:v>2.9</c:v>
                </c:pt>
                <c:pt idx="10">
                  <c:v>3.4</c:v>
                </c:pt>
                <c:pt idx="11">
                  <c:v>3.4</c:v>
                </c:pt>
                <c:pt idx="12">
                  <c:v>3.5</c:v>
                </c:pt>
                <c:pt idx="13">
                  <c:v>2.9</c:v>
                </c:pt>
                <c:pt idx="14">
                  <c:v>3</c:v>
                </c:pt>
                <c:pt idx="15">
                  <c:v>2.8</c:v>
                </c:pt>
                <c:pt idx="16">
                  <c:v>0</c:v>
                </c:pt>
                <c:pt idx="17">
                  <c:v>3.4</c:v>
                </c:pt>
                <c:pt idx="18">
                  <c:v>2.7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5B-46D1-9708-AA1AD7E4F1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5211279"/>
        <c:axId val="1905191727"/>
      </c:lineChart>
      <c:catAx>
        <c:axId val="190121595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Farm Number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1219695"/>
        <c:crosses val="autoZero"/>
        <c:auto val="1"/>
        <c:lblAlgn val="ctr"/>
        <c:lblOffset val="100"/>
        <c:noMultiLvlLbl val="0"/>
      </c:catAx>
      <c:valAx>
        <c:axId val="19012196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Pounds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1215951"/>
        <c:crosses val="autoZero"/>
        <c:crossBetween val="between"/>
      </c:valAx>
      <c:valAx>
        <c:axId val="1905191727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5211279"/>
        <c:crosses val="max"/>
        <c:crossBetween val="between"/>
      </c:valAx>
      <c:catAx>
        <c:axId val="190521127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05191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Farm</a:t>
            </a:r>
            <a:r>
              <a:rPr lang="en-US" baseline="0"/>
              <a:t> Production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'10.17'!$U$266</c:f>
              <c:strCache>
                <c:ptCount val="1"/>
                <c:pt idx="0">
                  <c:v>Average Daily Production Per Cow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'10.17'!$T$267:$T$286</c:f>
              <c:numCache>
                <c:formatCode>General</c:formatCode>
                <c:ptCount val="20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21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48</c:v>
                </c:pt>
                <c:pt idx="16">
                  <c:v>56</c:v>
                </c:pt>
                <c:pt idx="17">
                  <c:v>58</c:v>
                </c:pt>
                <c:pt idx="18">
                  <c:v>66</c:v>
                </c:pt>
                <c:pt idx="19">
                  <c:v>69</c:v>
                </c:pt>
              </c:numCache>
            </c:numRef>
          </c:cat>
          <c:val>
            <c:numRef>
              <c:f>'10.17'!$U$267:$U$286</c:f>
              <c:numCache>
                <c:formatCode>0.00</c:formatCode>
                <c:ptCount val="20"/>
                <c:pt idx="0">
                  <c:v>27.22</c:v>
                </c:pt>
                <c:pt idx="1">
                  <c:v>35.68</c:v>
                </c:pt>
                <c:pt idx="2">
                  <c:v>46.69</c:v>
                </c:pt>
                <c:pt idx="3">
                  <c:v>44.91</c:v>
                </c:pt>
                <c:pt idx="4">
                  <c:v>14.15</c:v>
                </c:pt>
                <c:pt idx="5">
                  <c:v>29.61</c:v>
                </c:pt>
                <c:pt idx="6">
                  <c:v>0</c:v>
                </c:pt>
                <c:pt idx="7">
                  <c:v>30.06</c:v>
                </c:pt>
                <c:pt idx="8">
                  <c:v>31.67</c:v>
                </c:pt>
                <c:pt idx="9">
                  <c:v>41.81</c:v>
                </c:pt>
                <c:pt idx="10">
                  <c:v>26.41</c:v>
                </c:pt>
                <c:pt idx="11">
                  <c:v>20.85</c:v>
                </c:pt>
                <c:pt idx="12">
                  <c:v>33.229999999999997</c:v>
                </c:pt>
                <c:pt idx="13">
                  <c:v>25.66</c:v>
                </c:pt>
                <c:pt idx="14">
                  <c:v>36.619999999999997</c:v>
                </c:pt>
                <c:pt idx="15">
                  <c:v>30.47</c:v>
                </c:pt>
                <c:pt idx="16">
                  <c:v>0</c:v>
                </c:pt>
                <c:pt idx="17">
                  <c:v>34.78</c:v>
                </c:pt>
                <c:pt idx="18">
                  <c:v>32.17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13-4D96-8790-ABE1210AB6A4}"/>
            </c:ext>
          </c:extLst>
        </c:ser>
        <c:ser>
          <c:idx val="1"/>
          <c:order val="1"/>
          <c:tx>
            <c:strRef>
              <c:f>'10.17'!$V$266</c:f>
              <c:strCache>
                <c:ptCount val="1"/>
                <c:pt idx="0">
                  <c:v>Energy Corrected Milk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'10.17'!$T$267:$T$286</c:f>
              <c:numCache>
                <c:formatCode>General</c:formatCode>
                <c:ptCount val="20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21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48</c:v>
                </c:pt>
                <c:pt idx="16">
                  <c:v>56</c:v>
                </c:pt>
                <c:pt idx="17">
                  <c:v>58</c:v>
                </c:pt>
                <c:pt idx="18">
                  <c:v>66</c:v>
                </c:pt>
                <c:pt idx="19">
                  <c:v>69</c:v>
                </c:pt>
              </c:numCache>
            </c:numRef>
          </c:cat>
          <c:val>
            <c:numRef>
              <c:f>'10.17'!$V$267:$V$286</c:f>
              <c:numCache>
                <c:formatCode>0.00</c:formatCode>
                <c:ptCount val="20"/>
                <c:pt idx="0">
                  <c:v>28.56</c:v>
                </c:pt>
                <c:pt idx="1">
                  <c:v>37.06</c:v>
                </c:pt>
                <c:pt idx="2">
                  <c:v>51.34</c:v>
                </c:pt>
                <c:pt idx="3">
                  <c:v>47.7</c:v>
                </c:pt>
                <c:pt idx="4">
                  <c:v>14.15</c:v>
                </c:pt>
                <c:pt idx="5">
                  <c:v>35.94</c:v>
                </c:pt>
                <c:pt idx="6">
                  <c:v>0</c:v>
                </c:pt>
                <c:pt idx="7">
                  <c:v>32.39</c:v>
                </c:pt>
                <c:pt idx="8">
                  <c:v>36.22</c:v>
                </c:pt>
                <c:pt idx="9">
                  <c:v>43.19</c:v>
                </c:pt>
                <c:pt idx="10">
                  <c:v>31.53</c:v>
                </c:pt>
                <c:pt idx="11">
                  <c:v>24.37</c:v>
                </c:pt>
                <c:pt idx="12">
                  <c:v>38.79</c:v>
                </c:pt>
                <c:pt idx="13">
                  <c:v>27.24</c:v>
                </c:pt>
                <c:pt idx="14">
                  <c:v>37.43</c:v>
                </c:pt>
                <c:pt idx="15">
                  <c:v>30.12</c:v>
                </c:pt>
                <c:pt idx="16">
                  <c:v>0</c:v>
                </c:pt>
                <c:pt idx="17">
                  <c:v>39.21</c:v>
                </c:pt>
                <c:pt idx="18">
                  <c:v>31.84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13-4D96-8790-ABE1210AB6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901215951"/>
        <c:axId val="1901219695"/>
      </c:barChart>
      <c:lineChart>
        <c:grouping val="standard"/>
        <c:varyColors val="0"/>
        <c:ser>
          <c:idx val="2"/>
          <c:order val="2"/>
          <c:tx>
            <c:strRef>
              <c:f>'10.17'!$W$266</c:f>
              <c:strCache>
                <c:ptCount val="1"/>
                <c:pt idx="0">
                  <c:v>% Fat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'10.17'!$T$267:$T$286</c:f>
              <c:numCache>
                <c:formatCode>General</c:formatCode>
                <c:ptCount val="20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21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48</c:v>
                </c:pt>
                <c:pt idx="16">
                  <c:v>56</c:v>
                </c:pt>
                <c:pt idx="17">
                  <c:v>58</c:v>
                </c:pt>
                <c:pt idx="18">
                  <c:v>66</c:v>
                </c:pt>
                <c:pt idx="19">
                  <c:v>69</c:v>
                </c:pt>
              </c:numCache>
            </c:numRef>
          </c:cat>
          <c:val>
            <c:numRef>
              <c:f>'10.17'!$W$267:$W$286</c:f>
              <c:numCache>
                <c:formatCode>0.0</c:formatCode>
                <c:ptCount val="20"/>
                <c:pt idx="0">
                  <c:v>4</c:v>
                </c:pt>
                <c:pt idx="1">
                  <c:v>3.9</c:v>
                </c:pt>
                <c:pt idx="2">
                  <c:v>4.3</c:v>
                </c:pt>
                <c:pt idx="3">
                  <c:v>4</c:v>
                </c:pt>
                <c:pt idx="4">
                  <c:v>4.3</c:v>
                </c:pt>
                <c:pt idx="5">
                  <c:v>5</c:v>
                </c:pt>
                <c:pt idx="6">
                  <c:v>0</c:v>
                </c:pt>
                <c:pt idx="7">
                  <c:v>4.2</c:v>
                </c:pt>
                <c:pt idx="8">
                  <c:v>4.5</c:v>
                </c:pt>
                <c:pt idx="9">
                  <c:v>3.9</c:v>
                </c:pt>
                <c:pt idx="10">
                  <c:v>4.9000000000000004</c:v>
                </c:pt>
                <c:pt idx="11">
                  <c:v>4.7</c:v>
                </c:pt>
                <c:pt idx="12">
                  <c:v>4.7</c:v>
                </c:pt>
                <c:pt idx="13">
                  <c:v>4.0999999999999996</c:v>
                </c:pt>
                <c:pt idx="14">
                  <c:v>3.8</c:v>
                </c:pt>
                <c:pt idx="15">
                  <c:v>3.6</c:v>
                </c:pt>
                <c:pt idx="16">
                  <c:v>0</c:v>
                </c:pt>
                <c:pt idx="17">
                  <c:v>4.4000000000000004</c:v>
                </c:pt>
                <c:pt idx="18">
                  <c:v>3.7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313-4D96-8790-ABE1210AB6A4}"/>
            </c:ext>
          </c:extLst>
        </c:ser>
        <c:ser>
          <c:idx val="3"/>
          <c:order val="3"/>
          <c:tx>
            <c:strRef>
              <c:f>'10.17'!$X$266</c:f>
              <c:strCache>
                <c:ptCount val="1"/>
                <c:pt idx="0">
                  <c:v>% Protein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'10.17'!$T$267:$T$286</c:f>
              <c:numCache>
                <c:formatCode>General</c:formatCode>
                <c:ptCount val="20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21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48</c:v>
                </c:pt>
                <c:pt idx="16">
                  <c:v>56</c:v>
                </c:pt>
                <c:pt idx="17">
                  <c:v>58</c:v>
                </c:pt>
                <c:pt idx="18">
                  <c:v>66</c:v>
                </c:pt>
                <c:pt idx="19">
                  <c:v>69</c:v>
                </c:pt>
              </c:numCache>
            </c:numRef>
          </c:cat>
          <c:val>
            <c:numRef>
              <c:f>'10.17'!$X$267:$X$286</c:f>
              <c:numCache>
                <c:formatCode>0.0</c:formatCode>
                <c:ptCount val="20"/>
                <c:pt idx="0">
                  <c:v>3</c:v>
                </c:pt>
                <c:pt idx="1">
                  <c:v>2.9</c:v>
                </c:pt>
                <c:pt idx="2">
                  <c:v>3.1</c:v>
                </c:pt>
                <c:pt idx="3">
                  <c:v>3.1</c:v>
                </c:pt>
                <c:pt idx="4">
                  <c:v>3.3</c:v>
                </c:pt>
                <c:pt idx="5">
                  <c:v>3.6</c:v>
                </c:pt>
                <c:pt idx="6">
                  <c:v>0</c:v>
                </c:pt>
                <c:pt idx="7">
                  <c:v>2.9</c:v>
                </c:pt>
                <c:pt idx="8">
                  <c:v>3.4</c:v>
                </c:pt>
                <c:pt idx="9">
                  <c:v>2.9</c:v>
                </c:pt>
                <c:pt idx="10">
                  <c:v>3.4</c:v>
                </c:pt>
                <c:pt idx="11">
                  <c:v>3.4</c:v>
                </c:pt>
                <c:pt idx="12">
                  <c:v>3.5</c:v>
                </c:pt>
                <c:pt idx="13">
                  <c:v>2.9</c:v>
                </c:pt>
                <c:pt idx="14">
                  <c:v>3</c:v>
                </c:pt>
                <c:pt idx="15">
                  <c:v>2.8</c:v>
                </c:pt>
                <c:pt idx="16">
                  <c:v>0</c:v>
                </c:pt>
                <c:pt idx="17">
                  <c:v>3.4</c:v>
                </c:pt>
                <c:pt idx="18">
                  <c:v>2.7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313-4D96-8790-ABE1210AB6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5211279"/>
        <c:axId val="1905191727"/>
      </c:lineChart>
      <c:catAx>
        <c:axId val="190121595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Farm Number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1219695"/>
        <c:crosses val="autoZero"/>
        <c:auto val="1"/>
        <c:lblAlgn val="ctr"/>
        <c:lblOffset val="100"/>
        <c:noMultiLvlLbl val="0"/>
      </c:catAx>
      <c:valAx>
        <c:axId val="19012196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Pounds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1215951"/>
        <c:crosses val="autoZero"/>
        <c:crossBetween val="between"/>
      </c:valAx>
      <c:valAx>
        <c:axId val="1905191727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5211279"/>
        <c:crosses val="max"/>
        <c:crossBetween val="between"/>
      </c:valAx>
      <c:catAx>
        <c:axId val="190521127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05191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Farm</a:t>
            </a:r>
            <a:r>
              <a:rPr lang="en-US" baseline="0"/>
              <a:t> Production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'10.17'!$U$266</c:f>
              <c:strCache>
                <c:ptCount val="1"/>
                <c:pt idx="0">
                  <c:v>Average Daily Production Per Cow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'10.17'!$T$267:$T$286</c:f>
              <c:numCache>
                <c:formatCode>General</c:formatCode>
                <c:ptCount val="20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21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48</c:v>
                </c:pt>
                <c:pt idx="16">
                  <c:v>56</c:v>
                </c:pt>
                <c:pt idx="17">
                  <c:v>58</c:v>
                </c:pt>
                <c:pt idx="18">
                  <c:v>66</c:v>
                </c:pt>
                <c:pt idx="19">
                  <c:v>69</c:v>
                </c:pt>
              </c:numCache>
            </c:numRef>
          </c:cat>
          <c:val>
            <c:numRef>
              <c:f>'10.17'!$U$267:$U$286</c:f>
              <c:numCache>
                <c:formatCode>0.00</c:formatCode>
                <c:ptCount val="20"/>
                <c:pt idx="0">
                  <c:v>27.22</c:v>
                </c:pt>
                <c:pt idx="1">
                  <c:v>35.68</c:v>
                </c:pt>
                <c:pt idx="2">
                  <c:v>46.69</c:v>
                </c:pt>
                <c:pt idx="3">
                  <c:v>44.91</c:v>
                </c:pt>
                <c:pt idx="4">
                  <c:v>14.15</c:v>
                </c:pt>
                <c:pt idx="5">
                  <c:v>29.61</c:v>
                </c:pt>
                <c:pt idx="6">
                  <c:v>0</c:v>
                </c:pt>
                <c:pt idx="7">
                  <c:v>30.06</c:v>
                </c:pt>
                <c:pt idx="8">
                  <c:v>31.67</c:v>
                </c:pt>
                <c:pt idx="9">
                  <c:v>41.81</c:v>
                </c:pt>
                <c:pt idx="10">
                  <c:v>26.41</c:v>
                </c:pt>
                <c:pt idx="11">
                  <c:v>20.85</c:v>
                </c:pt>
                <c:pt idx="12">
                  <c:v>33.229999999999997</c:v>
                </c:pt>
                <c:pt idx="13">
                  <c:v>25.66</c:v>
                </c:pt>
                <c:pt idx="14">
                  <c:v>36.619999999999997</c:v>
                </c:pt>
                <c:pt idx="15">
                  <c:v>30.47</c:v>
                </c:pt>
                <c:pt idx="16">
                  <c:v>0</c:v>
                </c:pt>
                <c:pt idx="17">
                  <c:v>34.78</c:v>
                </c:pt>
                <c:pt idx="18">
                  <c:v>32.17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DF-42CB-A068-AC3DFFB34A95}"/>
            </c:ext>
          </c:extLst>
        </c:ser>
        <c:ser>
          <c:idx val="1"/>
          <c:order val="1"/>
          <c:tx>
            <c:strRef>
              <c:f>'10.17'!$V$266</c:f>
              <c:strCache>
                <c:ptCount val="1"/>
                <c:pt idx="0">
                  <c:v>Energy Corrected Milk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'10.17'!$T$267:$T$286</c:f>
              <c:numCache>
                <c:formatCode>General</c:formatCode>
                <c:ptCount val="20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21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48</c:v>
                </c:pt>
                <c:pt idx="16">
                  <c:v>56</c:v>
                </c:pt>
                <c:pt idx="17">
                  <c:v>58</c:v>
                </c:pt>
                <c:pt idx="18">
                  <c:v>66</c:v>
                </c:pt>
                <c:pt idx="19">
                  <c:v>69</c:v>
                </c:pt>
              </c:numCache>
            </c:numRef>
          </c:cat>
          <c:val>
            <c:numRef>
              <c:f>'10.17'!$V$267:$V$286</c:f>
              <c:numCache>
                <c:formatCode>0.00</c:formatCode>
                <c:ptCount val="20"/>
                <c:pt idx="0">
                  <c:v>28.56</c:v>
                </c:pt>
                <c:pt idx="1">
                  <c:v>37.06</c:v>
                </c:pt>
                <c:pt idx="2">
                  <c:v>51.34</c:v>
                </c:pt>
                <c:pt idx="3">
                  <c:v>47.7</c:v>
                </c:pt>
                <c:pt idx="4">
                  <c:v>14.15</c:v>
                </c:pt>
                <c:pt idx="5">
                  <c:v>35.94</c:v>
                </c:pt>
                <c:pt idx="6">
                  <c:v>0</c:v>
                </c:pt>
                <c:pt idx="7">
                  <c:v>32.39</c:v>
                </c:pt>
                <c:pt idx="8">
                  <c:v>36.22</c:v>
                </c:pt>
                <c:pt idx="9">
                  <c:v>43.19</c:v>
                </c:pt>
                <c:pt idx="10">
                  <c:v>31.53</c:v>
                </c:pt>
                <c:pt idx="11">
                  <c:v>24.37</c:v>
                </c:pt>
                <c:pt idx="12">
                  <c:v>38.79</c:v>
                </c:pt>
                <c:pt idx="13">
                  <c:v>27.24</c:v>
                </c:pt>
                <c:pt idx="14">
                  <c:v>37.43</c:v>
                </c:pt>
                <c:pt idx="15">
                  <c:v>30.12</c:v>
                </c:pt>
                <c:pt idx="16">
                  <c:v>0</c:v>
                </c:pt>
                <c:pt idx="17">
                  <c:v>39.21</c:v>
                </c:pt>
                <c:pt idx="18">
                  <c:v>31.84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DF-42CB-A068-AC3DFFB34A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901215951"/>
        <c:axId val="1901219695"/>
      </c:barChart>
      <c:lineChart>
        <c:grouping val="standard"/>
        <c:varyColors val="0"/>
        <c:ser>
          <c:idx val="2"/>
          <c:order val="2"/>
          <c:tx>
            <c:strRef>
              <c:f>'10.17'!$W$266</c:f>
              <c:strCache>
                <c:ptCount val="1"/>
                <c:pt idx="0">
                  <c:v>% Fat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'10.17'!$T$267:$T$286</c:f>
              <c:numCache>
                <c:formatCode>General</c:formatCode>
                <c:ptCount val="20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21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48</c:v>
                </c:pt>
                <c:pt idx="16">
                  <c:v>56</c:v>
                </c:pt>
                <c:pt idx="17">
                  <c:v>58</c:v>
                </c:pt>
                <c:pt idx="18">
                  <c:v>66</c:v>
                </c:pt>
                <c:pt idx="19">
                  <c:v>69</c:v>
                </c:pt>
              </c:numCache>
            </c:numRef>
          </c:cat>
          <c:val>
            <c:numRef>
              <c:f>'10.17'!$W$267:$W$286</c:f>
              <c:numCache>
                <c:formatCode>0.0</c:formatCode>
                <c:ptCount val="20"/>
                <c:pt idx="0">
                  <c:v>4</c:v>
                </c:pt>
                <c:pt idx="1">
                  <c:v>3.9</c:v>
                </c:pt>
                <c:pt idx="2">
                  <c:v>4.3</c:v>
                </c:pt>
                <c:pt idx="3">
                  <c:v>4</c:v>
                </c:pt>
                <c:pt idx="4">
                  <c:v>4.3</c:v>
                </c:pt>
                <c:pt idx="5">
                  <c:v>5</c:v>
                </c:pt>
                <c:pt idx="6">
                  <c:v>0</c:v>
                </c:pt>
                <c:pt idx="7">
                  <c:v>4.2</c:v>
                </c:pt>
                <c:pt idx="8">
                  <c:v>4.5</c:v>
                </c:pt>
                <c:pt idx="9">
                  <c:v>3.9</c:v>
                </c:pt>
                <c:pt idx="10">
                  <c:v>4.9000000000000004</c:v>
                </c:pt>
                <c:pt idx="11">
                  <c:v>4.7</c:v>
                </c:pt>
                <c:pt idx="12">
                  <c:v>4.7</c:v>
                </c:pt>
                <c:pt idx="13">
                  <c:v>4.0999999999999996</c:v>
                </c:pt>
                <c:pt idx="14">
                  <c:v>3.8</c:v>
                </c:pt>
                <c:pt idx="15">
                  <c:v>3.6</c:v>
                </c:pt>
                <c:pt idx="16">
                  <c:v>0</c:v>
                </c:pt>
                <c:pt idx="17">
                  <c:v>4.4000000000000004</c:v>
                </c:pt>
                <c:pt idx="18">
                  <c:v>3.7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EDF-42CB-A068-AC3DFFB34A95}"/>
            </c:ext>
          </c:extLst>
        </c:ser>
        <c:ser>
          <c:idx val="3"/>
          <c:order val="3"/>
          <c:tx>
            <c:strRef>
              <c:f>'10.17'!$X$266</c:f>
              <c:strCache>
                <c:ptCount val="1"/>
                <c:pt idx="0">
                  <c:v>% Protein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'10.17'!$T$267:$T$286</c:f>
              <c:numCache>
                <c:formatCode>General</c:formatCode>
                <c:ptCount val="20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21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48</c:v>
                </c:pt>
                <c:pt idx="16">
                  <c:v>56</c:v>
                </c:pt>
                <c:pt idx="17">
                  <c:v>58</c:v>
                </c:pt>
                <c:pt idx="18">
                  <c:v>66</c:v>
                </c:pt>
                <c:pt idx="19">
                  <c:v>69</c:v>
                </c:pt>
              </c:numCache>
            </c:numRef>
          </c:cat>
          <c:val>
            <c:numRef>
              <c:f>'10.17'!$X$267:$X$286</c:f>
              <c:numCache>
                <c:formatCode>0.0</c:formatCode>
                <c:ptCount val="20"/>
                <c:pt idx="0">
                  <c:v>3</c:v>
                </c:pt>
                <c:pt idx="1">
                  <c:v>2.9</c:v>
                </c:pt>
                <c:pt idx="2">
                  <c:v>3.1</c:v>
                </c:pt>
                <c:pt idx="3">
                  <c:v>3.1</c:v>
                </c:pt>
                <c:pt idx="4">
                  <c:v>3.3</c:v>
                </c:pt>
                <c:pt idx="5">
                  <c:v>3.6</c:v>
                </c:pt>
                <c:pt idx="6">
                  <c:v>0</c:v>
                </c:pt>
                <c:pt idx="7">
                  <c:v>2.9</c:v>
                </c:pt>
                <c:pt idx="8">
                  <c:v>3.4</c:v>
                </c:pt>
                <c:pt idx="9">
                  <c:v>2.9</c:v>
                </c:pt>
                <c:pt idx="10">
                  <c:v>3.4</c:v>
                </c:pt>
                <c:pt idx="11">
                  <c:v>3.4</c:v>
                </c:pt>
                <c:pt idx="12">
                  <c:v>3.5</c:v>
                </c:pt>
                <c:pt idx="13">
                  <c:v>2.9</c:v>
                </c:pt>
                <c:pt idx="14">
                  <c:v>3</c:v>
                </c:pt>
                <c:pt idx="15">
                  <c:v>2.8</c:v>
                </c:pt>
                <c:pt idx="16">
                  <c:v>0</c:v>
                </c:pt>
                <c:pt idx="17">
                  <c:v>3.4</c:v>
                </c:pt>
                <c:pt idx="18">
                  <c:v>2.7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EDF-42CB-A068-AC3DFFB34A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5211279"/>
        <c:axId val="1905191727"/>
      </c:lineChart>
      <c:catAx>
        <c:axId val="190121595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Farm Number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1219695"/>
        <c:crosses val="autoZero"/>
        <c:auto val="1"/>
        <c:lblAlgn val="ctr"/>
        <c:lblOffset val="100"/>
        <c:noMultiLvlLbl val="0"/>
      </c:catAx>
      <c:valAx>
        <c:axId val="19012196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Pounds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1215951"/>
        <c:crosses val="autoZero"/>
        <c:crossBetween val="between"/>
      </c:valAx>
      <c:valAx>
        <c:axId val="1905191727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5211279"/>
        <c:crosses val="max"/>
        <c:crossBetween val="between"/>
      </c:valAx>
      <c:catAx>
        <c:axId val="190521127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05191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Farm</a:t>
            </a:r>
            <a:r>
              <a:rPr lang="en-US" baseline="0"/>
              <a:t> Production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'10.17'!$U$266</c:f>
              <c:strCache>
                <c:ptCount val="1"/>
                <c:pt idx="0">
                  <c:v>Average Daily Production Per Cow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'10.17'!$T$267:$T$286</c:f>
              <c:numCache>
                <c:formatCode>General</c:formatCode>
                <c:ptCount val="20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21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48</c:v>
                </c:pt>
                <c:pt idx="16">
                  <c:v>56</c:v>
                </c:pt>
                <c:pt idx="17">
                  <c:v>58</c:v>
                </c:pt>
                <c:pt idx="18">
                  <c:v>66</c:v>
                </c:pt>
                <c:pt idx="19">
                  <c:v>69</c:v>
                </c:pt>
              </c:numCache>
            </c:numRef>
          </c:cat>
          <c:val>
            <c:numRef>
              <c:f>'10.17'!$U$267:$U$286</c:f>
              <c:numCache>
                <c:formatCode>0.00</c:formatCode>
                <c:ptCount val="20"/>
                <c:pt idx="0">
                  <c:v>27.22</c:v>
                </c:pt>
                <c:pt idx="1">
                  <c:v>35.68</c:v>
                </c:pt>
                <c:pt idx="2">
                  <c:v>46.69</c:v>
                </c:pt>
                <c:pt idx="3">
                  <c:v>44.91</c:v>
                </c:pt>
                <c:pt idx="4">
                  <c:v>14.15</c:v>
                </c:pt>
                <c:pt idx="5">
                  <c:v>29.61</c:v>
                </c:pt>
                <c:pt idx="6">
                  <c:v>0</c:v>
                </c:pt>
                <c:pt idx="7">
                  <c:v>30.06</c:v>
                </c:pt>
                <c:pt idx="8">
                  <c:v>31.67</c:v>
                </c:pt>
                <c:pt idx="9">
                  <c:v>41.81</c:v>
                </c:pt>
                <c:pt idx="10">
                  <c:v>26.41</c:v>
                </c:pt>
                <c:pt idx="11">
                  <c:v>20.85</c:v>
                </c:pt>
                <c:pt idx="12">
                  <c:v>33.229999999999997</c:v>
                </c:pt>
                <c:pt idx="13">
                  <c:v>25.66</c:v>
                </c:pt>
                <c:pt idx="14">
                  <c:v>36.619999999999997</c:v>
                </c:pt>
                <c:pt idx="15">
                  <c:v>30.47</c:v>
                </c:pt>
                <c:pt idx="16">
                  <c:v>0</c:v>
                </c:pt>
                <c:pt idx="17">
                  <c:v>34.78</c:v>
                </c:pt>
                <c:pt idx="18">
                  <c:v>32.17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7E-400C-AE97-8A558598ACD3}"/>
            </c:ext>
          </c:extLst>
        </c:ser>
        <c:ser>
          <c:idx val="1"/>
          <c:order val="1"/>
          <c:tx>
            <c:strRef>
              <c:f>'10.17'!$V$266</c:f>
              <c:strCache>
                <c:ptCount val="1"/>
                <c:pt idx="0">
                  <c:v>Energy Corrected Milk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'10.17'!$T$267:$T$286</c:f>
              <c:numCache>
                <c:formatCode>General</c:formatCode>
                <c:ptCount val="20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21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48</c:v>
                </c:pt>
                <c:pt idx="16">
                  <c:v>56</c:v>
                </c:pt>
                <c:pt idx="17">
                  <c:v>58</c:v>
                </c:pt>
                <c:pt idx="18">
                  <c:v>66</c:v>
                </c:pt>
                <c:pt idx="19">
                  <c:v>69</c:v>
                </c:pt>
              </c:numCache>
            </c:numRef>
          </c:cat>
          <c:val>
            <c:numRef>
              <c:f>'10.17'!$V$267:$V$286</c:f>
              <c:numCache>
                <c:formatCode>0.00</c:formatCode>
                <c:ptCount val="20"/>
                <c:pt idx="0">
                  <c:v>28.56</c:v>
                </c:pt>
                <c:pt idx="1">
                  <c:v>37.06</c:v>
                </c:pt>
                <c:pt idx="2">
                  <c:v>51.34</c:v>
                </c:pt>
                <c:pt idx="3">
                  <c:v>47.7</c:v>
                </c:pt>
                <c:pt idx="4">
                  <c:v>14.15</c:v>
                </c:pt>
                <c:pt idx="5">
                  <c:v>35.94</c:v>
                </c:pt>
                <c:pt idx="6">
                  <c:v>0</c:v>
                </c:pt>
                <c:pt idx="7">
                  <c:v>32.39</c:v>
                </c:pt>
                <c:pt idx="8">
                  <c:v>36.22</c:v>
                </c:pt>
                <c:pt idx="9">
                  <c:v>43.19</c:v>
                </c:pt>
                <c:pt idx="10">
                  <c:v>31.53</c:v>
                </c:pt>
                <c:pt idx="11">
                  <c:v>24.37</c:v>
                </c:pt>
                <c:pt idx="12">
                  <c:v>38.79</c:v>
                </c:pt>
                <c:pt idx="13">
                  <c:v>27.24</c:v>
                </c:pt>
                <c:pt idx="14">
                  <c:v>37.43</c:v>
                </c:pt>
                <c:pt idx="15">
                  <c:v>30.12</c:v>
                </c:pt>
                <c:pt idx="16">
                  <c:v>0</c:v>
                </c:pt>
                <c:pt idx="17">
                  <c:v>39.21</c:v>
                </c:pt>
                <c:pt idx="18">
                  <c:v>31.84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7E-400C-AE97-8A558598AC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901215951"/>
        <c:axId val="1901219695"/>
      </c:barChart>
      <c:lineChart>
        <c:grouping val="standard"/>
        <c:varyColors val="0"/>
        <c:ser>
          <c:idx val="2"/>
          <c:order val="2"/>
          <c:tx>
            <c:strRef>
              <c:f>'10.17'!$W$266</c:f>
              <c:strCache>
                <c:ptCount val="1"/>
                <c:pt idx="0">
                  <c:v>% Fat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'10.17'!$T$267:$T$286</c:f>
              <c:numCache>
                <c:formatCode>General</c:formatCode>
                <c:ptCount val="20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21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48</c:v>
                </c:pt>
                <c:pt idx="16">
                  <c:v>56</c:v>
                </c:pt>
                <c:pt idx="17">
                  <c:v>58</c:v>
                </c:pt>
                <c:pt idx="18">
                  <c:v>66</c:v>
                </c:pt>
                <c:pt idx="19">
                  <c:v>69</c:v>
                </c:pt>
              </c:numCache>
            </c:numRef>
          </c:cat>
          <c:val>
            <c:numRef>
              <c:f>'10.17'!$W$267:$W$286</c:f>
              <c:numCache>
                <c:formatCode>0.0</c:formatCode>
                <c:ptCount val="20"/>
                <c:pt idx="0">
                  <c:v>4</c:v>
                </c:pt>
                <c:pt idx="1">
                  <c:v>3.9</c:v>
                </c:pt>
                <c:pt idx="2">
                  <c:v>4.3</c:v>
                </c:pt>
                <c:pt idx="3">
                  <c:v>4</c:v>
                </c:pt>
                <c:pt idx="4">
                  <c:v>4.3</c:v>
                </c:pt>
                <c:pt idx="5">
                  <c:v>5</c:v>
                </c:pt>
                <c:pt idx="6">
                  <c:v>0</c:v>
                </c:pt>
                <c:pt idx="7">
                  <c:v>4.2</c:v>
                </c:pt>
                <c:pt idx="8">
                  <c:v>4.5</c:v>
                </c:pt>
                <c:pt idx="9">
                  <c:v>3.9</c:v>
                </c:pt>
                <c:pt idx="10">
                  <c:v>4.9000000000000004</c:v>
                </c:pt>
                <c:pt idx="11">
                  <c:v>4.7</c:v>
                </c:pt>
                <c:pt idx="12">
                  <c:v>4.7</c:v>
                </c:pt>
                <c:pt idx="13">
                  <c:v>4.0999999999999996</c:v>
                </c:pt>
                <c:pt idx="14">
                  <c:v>3.8</c:v>
                </c:pt>
                <c:pt idx="15">
                  <c:v>3.6</c:v>
                </c:pt>
                <c:pt idx="16">
                  <c:v>0</c:v>
                </c:pt>
                <c:pt idx="17">
                  <c:v>4.4000000000000004</c:v>
                </c:pt>
                <c:pt idx="18">
                  <c:v>3.7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57E-400C-AE97-8A558598ACD3}"/>
            </c:ext>
          </c:extLst>
        </c:ser>
        <c:ser>
          <c:idx val="3"/>
          <c:order val="3"/>
          <c:tx>
            <c:strRef>
              <c:f>'10.17'!$X$266</c:f>
              <c:strCache>
                <c:ptCount val="1"/>
                <c:pt idx="0">
                  <c:v>% Protein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'10.17'!$T$267:$T$286</c:f>
              <c:numCache>
                <c:formatCode>General</c:formatCode>
                <c:ptCount val="20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21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48</c:v>
                </c:pt>
                <c:pt idx="16">
                  <c:v>56</c:v>
                </c:pt>
                <c:pt idx="17">
                  <c:v>58</c:v>
                </c:pt>
                <c:pt idx="18">
                  <c:v>66</c:v>
                </c:pt>
                <c:pt idx="19">
                  <c:v>69</c:v>
                </c:pt>
              </c:numCache>
            </c:numRef>
          </c:cat>
          <c:val>
            <c:numRef>
              <c:f>'10.17'!$X$267:$X$286</c:f>
              <c:numCache>
                <c:formatCode>0.0</c:formatCode>
                <c:ptCount val="20"/>
                <c:pt idx="0">
                  <c:v>3</c:v>
                </c:pt>
                <c:pt idx="1">
                  <c:v>2.9</c:v>
                </c:pt>
                <c:pt idx="2">
                  <c:v>3.1</c:v>
                </c:pt>
                <c:pt idx="3">
                  <c:v>3.1</c:v>
                </c:pt>
                <c:pt idx="4">
                  <c:v>3.3</c:v>
                </c:pt>
                <c:pt idx="5">
                  <c:v>3.6</c:v>
                </c:pt>
                <c:pt idx="6">
                  <c:v>0</c:v>
                </c:pt>
                <c:pt idx="7">
                  <c:v>2.9</c:v>
                </c:pt>
                <c:pt idx="8">
                  <c:v>3.4</c:v>
                </c:pt>
                <c:pt idx="9">
                  <c:v>2.9</c:v>
                </c:pt>
                <c:pt idx="10">
                  <c:v>3.4</c:v>
                </c:pt>
                <c:pt idx="11">
                  <c:v>3.4</c:v>
                </c:pt>
                <c:pt idx="12">
                  <c:v>3.5</c:v>
                </c:pt>
                <c:pt idx="13">
                  <c:v>2.9</c:v>
                </c:pt>
                <c:pt idx="14">
                  <c:v>3</c:v>
                </c:pt>
                <c:pt idx="15">
                  <c:v>2.8</c:v>
                </c:pt>
                <c:pt idx="16">
                  <c:v>0</c:v>
                </c:pt>
                <c:pt idx="17">
                  <c:v>3.4</c:v>
                </c:pt>
                <c:pt idx="18">
                  <c:v>2.7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57E-400C-AE97-8A558598AC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5211279"/>
        <c:axId val="1905191727"/>
      </c:lineChart>
      <c:catAx>
        <c:axId val="190121595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Farm Number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1219695"/>
        <c:crosses val="autoZero"/>
        <c:auto val="1"/>
        <c:lblAlgn val="ctr"/>
        <c:lblOffset val="100"/>
        <c:noMultiLvlLbl val="0"/>
      </c:catAx>
      <c:valAx>
        <c:axId val="19012196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Pounds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1215951"/>
        <c:crosses val="autoZero"/>
        <c:crossBetween val="between"/>
      </c:valAx>
      <c:valAx>
        <c:axId val="1905191727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5211279"/>
        <c:crosses val="max"/>
        <c:crossBetween val="between"/>
      </c:valAx>
      <c:catAx>
        <c:axId val="190521127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05191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'10.17'!$O$5</c:f>
              <c:strCache>
                <c:ptCount val="1"/>
                <c:pt idx="0">
                  <c:v>Average Daily Production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'10.17'!$N$6:$N$16</c:f>
              <c:numCache>
                <c:formatCode>mmm\-yy</c:formatCode>
                <c:ptCount val="11"/>
                <c:pt idx="0">
                  <c:v>42826</c:v>
                </c:pt>
                <c:pt idx="1">
                  <c:v>42872</c:v>
                </c:pt>
                <c:pt idx="2">
                  <c:v>42903</c:v>
                </c:pt>
                <c:pt idx="3">
                  <c:v>42933</c:v>
                </c:pt>
                <c:pt idx="4">
                  <c:v>42964</c:v>
                </c:pt>
                <c:pt idx="5">
                  <c:v>42995</c:v>
                </c:pt>
                <c:pt idx="6">
                  <c:v>43025</c:v>
                </c:pt>
                <c:pt idx="7">
                  <c:v>43040</c:v>
                </c:pt>
                <c:pt idx="8">
                  <c:v>43086</c:v>
                </c:pt>
                <c:pt idx="9">
                  <c:v>43118</c:v>
                </c:pt>
              </c:numCache>
            </c:numRef>
          </c:cat>
          <c:val>
            <c:numRef>
              <c:f>'10.17'!$O$6:$O$16</c:f>
              <c:numCache>
                <c:formatCode>0.00</c:formatCode>
                <c:ptCount val="11"/>
                <c:pt idx="0">
                  <c:v>42.82</c:v>
                </c:pt>
                <c:pt idx="1">
                  <c:v>37.85</c:v>
                </c:pt>
                <c:pt idx="2">
                  <c:v>34.25</c:v>
                </c:pt>
                <c:pt idx="3">
                  <c:v>32.340000000000003</c:v>
                </c:pt>
                <c:pt idx="4">
                  <c:v>30.04</c:v>
                </c:pt>
                <c:pt idx="5">
                  <c:v>30.11</c:v>
                </c:pt>
                <c:pt idx="6">
                  <c:v>24.35</c:v>
                </c:pt>
                <c:pt idx="7">
                  <c:v>24.5</c:v>
                </c:pt>
                <c:pt idx="8">
                  <c:v>24.15</c:v>
                </c:pt>
                <c:pt idx="9">
                  <c:v>27.22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36-47F2-A80F-F8BA7C7C7884}"/>
            </c:ext>
          </c:extLst>
        </c:ser>
        <c:ser>
          <c:idx val="1"/>
          <c:order val="1"/>
          <c:tx>
            <c:strRef>
              <c:f>'10.17'!$P$5</c:f>
              <c:strCache>
                <c:ptCount val="1"/>
                <c:pt idx="0">
                  <c:v>Energy Corrected Milk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'10.17'!$N$6:$N$16</c:f>
              <c:numCache>
                <c:formatCode>mmm\-yy</c:formatCode>
                <c:ptCount val="11"/>
                <c:pt idx="0">
                  <c:v>42826</c:v>
                </c:pt>
                <c:pt idx="1">
                  <c:v>42872</c:v>
                </c:pt>
                <c:pt idx="2">
                  <c:v>42903</c:v>
                </c:pt>
                <c:pt idx="3">
                  <c:v>42933</c:v>
                </c:pt>
                <c:pt idx="4">
                  <c:v>42964</c:v>
                </c:pt>
                <c:pt idx="5">
                  <c:v>42995</c:v>
                </c:pt>
                <c:pt idx="6">
                  <c:v>43025</c:v>
                </c:pt>
                <c:pt idx="7">
                  <c:v>43040</c:v>
                </c:pt>
                <c:pt idx="8">
                  <c:v>43086</c:v>
                </c:pt>
                <c:pt idx="9">
                  <c:v>43118</c:v>
                </c:pt>
              </c:numCache>
            </c:numRef>
          </c:cat>
          <c:val>
            <c:numRef>
              <c:f>'10.17'!$P$6:$P$16</c:f>
              <c:numCache>
                <c:formatCode>0.00</c:formatCode>
                <c:ptCount val="11"/>
                <c:pt idx="0">
                  <c:v>45.38</c:v>
                </c:pt>
                <c:pt idx="1">
                  <c:v>39.94</c:v>
                </c:pt>
                <c:pt idx="2">
                  <c:v>34.270000000000003</c:v>
                </c:pt>
                <c:pt idx="3">
                  <c:v>33.61</c:v>
                </c:pt>
                <c:pt idx="4">
                  <c:v>30.75</c:v>
                </c:pt>
                <c:pt idx="5">
                  <c:v>32.090000000000003</c:v>
                </c:pt>
                <c:pt idx="6">
                  <c:v>26.46</c:v>
                </c:pt>
                <c:pt idx="7">
                  <c:v>26.71</c:v>
                </c:pt>
                <c:pt idx="8">
                  <c:v>26.12</c:v>
                </c:pt>
                <c:pt idx="9">
                  <c:v>28.56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36-47F2-A80F-F8BA7C7C78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5893855"/>
        <c:axId val="285870975"/>
      </c:barChart>
      <c:lineChart>
        <c:grouping val="standard"/>
        <c:varyColors val="0"/>
        <c:ser>
          <c:idx val="2"/>
          <c:order val="2"/>
          <c:tx>
            <c:strRef>
              <c:f>'10.17'!$Q$5</c:f>
              <c:strCache>
                <c:ptCount val="1"/>
                <c:pt idx="0">
                  <c:v>% Fat 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'10.17'!$N$6:$N$16</c:f>
              <c:numCache>
                <c:formatCode>mmm\-yy</c:formatCode>
                <c:ptCount val="11"/>
                <c:pt idx="0">
                  <c:v>42826</c:v>
                </c:pt>
                <c:pt idx="1">
                  <c:v>42872</c:v>
                </c:pt>
                <c:pt idx="2">
                  <c:v>42903</c:v>
                </c:pt>
                <c:pt idx="3">
                  <c:v>42933</c:v>
                </c:pt>
                <c:pt idx="4">
                  <c:v>42964</c:v>
                </c:pt>
                <c:pt idx="5">
                  <c:v>42995</c:v>
                </c:pt>
                <c:pt idx="6">
                  <c:v>43025</c:v>
                </c:pt>
                <c:pt idx="7">
                  <c:v>43040</c:v>
                </c:pt>
                <c:pt idx="8">
                  <c:v>43086</c:v>
                </c:pt>
                <c:pt idx="9">
                  <c:v>43118</c:v>
                </c:pt>
              </c:numCache>
            </c:numRef>
          </c:cat>
          <c:val>
            <c:numRef>
              <c:f>'10.17'!$Q$6:$Q$16</c:f>
              <c:numCache>
                <c:formatCode>0.0</c:formatCode>
                <c:ptCount val="11"/>
                <c:pt idx="0">
                  <c:v>4.0999999999999996</c:v>
                </c:pt>
                <c:pt idx="1">
                  <c:v>4</c:v>
                </c:pt>
                <c:pt idx="2">
                  <c:v>3.7</c:v>
                </c:pt>
                <c:pt idx="3">
                  <c:v>3.8</c:v>
                </c:pt>
                <c:pt idx="4">
                  <c:v>3.8</c:v>
                </c:pt>
                <c:pt idx="5">
                  <c:v>3.8</c:v>
                </c:pt>
                <c:pt idx="6">
                  <c:v>4.2</c:v>
                </c:pt>
                <c:pt idx="7">
                  <c:v>4.2</c:v>
                </c:pt>
                <c:pt idx="8">
                  <c:v>4.2</c:v>
                </c:pt>
                <c:pt idx="9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D36-47F2-A80F-F8BA7C7C7884}"/>
            </c:ext>
          </c:extLst>
        </c:ser>
        <c:ser>
          <c:idx val="3"/>
          <c:order val="3"/>
          <c:tx>
            <c:strRef>
              <c:f>'10.17'!$R$5</c:f>
              <c:strCache>
                <c:ptCount val="1"/>
                <c:pt idx="0">
                  <c:v>% Protein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'10.17'!$N$6:$N$16</c:f>
              <c:numCache>
                <c:formatCode>mmm\-yy</c:formatCode>
                <c:ptCount val="11"/>
                <c:pt idx="0">
                  <c:v>42826</c:v>
                </c:pt>
                <c:pt idx="1">
                  <c:v>42872</c:v>
                </c:pt>
                <c:pt idx="2">
                  <c:v>42903</c:v>
                </c:pt>
                <c:pt idx="3">
                  <c:v>42933</c:v>
                </c:pt>
                <c:pt idx="4">
                  <c:v>42964</c:v>
                </c:pt>
                <c:pt idx="5">
                  <c:v>42995</c:v>
                </c:pt>
                <c:pt idx="6">
                  <c:v>43025</c:v>
                </c:pt>
                <c:pt idx="7">
                  <c:v>43040</c:v>
                </c:pt>
                <c:pt idx="8">
                  <c:v>43086</c:v>
                </c:pt>
                <c:pt idx="9">
                  <c:v>43118</c:v>
                </c:pt>
              </c:numCache>
            </c:numRef>
          </c:cat>
          <c:val>
            <c:numRef>
              <c:f>'10.17'!$R$6:$R$16</c:f>
              <c:numCache>
                <c:formatCode>0.0</c:formatCode>
                <c:ptCount val="11"/>
                <c:pt idx="0">
                  <c:v>3</c:v>
                </c:pt>
                <c:pt idx="1">
                  <c:v>3</c:v>
                </c:pt>
                <c:pt idx="2">
                  <c:v>2.8</c:v>
                </c:pt>
                <c:pt idx="3">
                  <c:v>2.9</c:v>
                </c:pt>
                <c:pt idx="4">
                  <c:v>2.9</c:v>
                </c:pt>
                <c:pt idx="5">
                  <c:v>3.1</c:v>
                </c:pt>
                <c:pt idx="6">
                  <c:v>3.1</c:v>
                </c:pt>
                <c:pt idx="7">
                  <c:v>3.2</c:v>
                </c:pt>
                <c:pt idx="8">
                  <c:v>3.1</c:v>
                </c:pt>
                <c:pt idx="9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D36-47F2-A80F-F8BA7C7C78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5904255"/>
        <c:axId val="285885951"/>
      </c:lineChart>
      <c:dateAx>
        <c:axId val="285893855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5870975"/>
        <c:crosses val="autoZero"/>
        <c:auto val="1"/>
        <c:lblOffset val="100"/>
        <c:baseTimeUnit val="months"/>
      </c:dateAx>
      <c:valAx>
        <c:axId val="2858709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Pounds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5893855"/>
        <c:crosses val="autoZero"/>
        <c:crossBetween val="between"/>
      </c:valAx>
      <c:valAx>
        <c:axId val="285885951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5904255"/>
        <c:crosses val="max"/>
        <c:crossBetween val="between"/>
      </c:valAx>
      <c:dateAx>
        <c:axId val="285904255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285885951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Farm</a:t>
            </a:r>
            <a:r>
              <a:rPr lang="en-US" baseline="0"/>
              <a:t> Production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'10.17'!$U$266</c:f>
              <c:strCache>
                <c:ptCount val="1"/>
                <c:pt idx="0">
                  <c:v>Average Daily Production Per Cow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'10.17'!$T$267:$T$286</c:f>
              <c:numCache>
                <c:formatCode>General</c:formatCode>
                <c:ptCount val="20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21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48</c:v>
                </c:pt>
                <c:pt idx="16">
                  <c:v>56</c:v>
                </c:pt>
                <c:pt idx="17">
                  <c:v>58</c:v>
                </c:pt>
                <c:pt idx="18">
                  <c:v>66</c:v>
                </c:pt>
                <c:pt idx="19">
                  <c:v>69</c:v>
                </c:pt>
              </c:numCache>
            </c:numRef>
          </c:cat>
          <c:val>
            <c:numRef>
              <c:f>'10.17'!$U$267:$U$286</c:f>
              <c:numCache>
                <c:formatCode>0.00</c:formatCode>
                <c:ptCount val="20"/>
                <c:pt idx="0">
                  <c:v>27.22</c:v>
                </c:pt>
                <c:pt idx="1">
                  <c:v>35.68</c:v>
                </c:pt>
                <c:pt idx="2">
                  <c:v>46.69</c:v>
                </c:pt>
                <c:pt idx="3">
                  <c:v>44.91</c:v>
                </c:pt>
                <c:pt idx="4">
                  <c:v>14.15</c:v>
                </c:pt>
                <c:pt idx="5">
                  <c:v>29.61</c:v>
                </c:pt>
                <c:pt idx="6">
                  <c:v>0</c:v>
                </c:pt>
                <c:pt idx="7">
                  <c:v>30.06</c:v>
                </c:pt>
                <c:pt idx="8">
                  <c:v>31.67</c:v>
                </c:pt>
                <c:pt idx="9">
                  <c:v>41.81</c:v>
                </c:pt>
                <c:pt idx="10">
                  <c:v>26.41</c:v>
                </c:pt>
                <c:pt idx="11">
                  <c:v>20.85</c:v>
                </c:pt>
                <c:pt idx="12">
                  <c:v>33.229999999999997</c:v>
                </c:pt>
                <c:pt idx="13">
                  <c:v>25.66</c:v>
                </c:pt>
                <c:pt idx="14">
                  <c:v>36.619999999999997</c:v>
                </c:pt>
                <c:pt idx="15">
                  <c:v>30.47</c:v>
                </c:pt>
                <c:pt idx="16">
                  <c:v>0</c:v>
                </c:pt>
                <c:pt idx="17">
                  <c:v>34.78</c:v>
                </c:pt>
                <c:pt idx="18">
                  <c:v>32.17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0C-46C8-BF67-9D1CEE964D8D}"/>
            </c:ext>
          </c:extLst>
        </c:ser>
        <c:ser>
          <c:idx val="1"/>
          <c:order val="1"/>
          <c:tx>
            <c:strRef>
              <c:f>'10.17'!$V$266</c:f>
              <c:strCache>
                <c:ptCount val="1"/>
                <c:pt idx="0">
                  <c:v>Energy Corrected Milk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'10.17'!$T$267:$T$286</c:f>
              <c:numCache>
                <c:formatCode>General</c:formatCode>
                <c:ptCount val="20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21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48</c:v>
                </c:pt>
                <c:pt idx="16">
                  <c:v>56</c:v>
                </c:pt>
                <c:pt idx="17">
                  <c:v>58</c:v>
                </c:pt>
                <c:pt idx="18">
                  <c:v>66</c:v>
                </c:pt>
                <c:pt idx="19">
                  <c:v>69</c:v>
                </c:pt>
              </c:numCache>
            </c:numRef>
          </c:cat>
          <c:val>
            <c:numRef>
              <c:f>'10.17'!$V$267:$V$286</c:f>
              <c:numCache>
                <c:formatCode>0.00</c:formatCode>
                <c:ptCount val="20"/>
                <c:pt idx="0">
                  <c:v>28.56</c:v>
                </c:pt>
                <c:pt idx="1">
                  <c:v>37.06</c:v>
                </c:pt>
                <c:pt idx="2">
                  <c:v>51.34</c:v>
                </c:pt>
                <c:pt idx="3">
                  <c:v>47.7</c:v>
                </c:pt>
                <c:pt idx="4">
                  <c:v>14.15</c:v>
                </c:pt>
                <c:pt idx="5">
                  <c:v>35.94</c:v>
                </c:pt>
                <c:pt idx="6">
                  <c:v>0</c:v>
                </c:pt>
                <c:pt idx="7">
                  <c:v>32.39</c:v>
                </c:pt>
                <c:pt idx="8">
                  <c:v>36.22</c:v>
                </c:pt>
                <c:pt idx="9">
                  <c:v>43.19</c:v>
                </c:pt>
                <c:pt idx="10">
                  <c:v>31.53</c:v>
                </c:pt>
                <c:pt idx="11">
                  <c:v>24.37</c:v>
                </c:pt>
                <c:pt idx="12">
                  <c:v>38.79</c:v>
                </c:pt>
                <c:pt idx="13">
                  <c:v>27.24</c:v>
                </c:pt>
                <c:pt idx="14">
                  <c:v>37.43</c:v>
                </c:pt>
                <c:pt idx="15">
                  <c:v>30.12</c:v>
                </c:pt>
                <c:pt idx="16">
                  <c:v>0</c:v>
                </c:pt>
                <c:pt idx="17">
                  <c:v>39.21</c:v>
                </c:pt>
                <c:pt idx="18">
                  <c:v>31.84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0C-46C8-BF67-9D1CEE964D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901215951"/>
        <c:axId val="1901219695"/>
      </c:barChart>
      <c:lineChart>
        <c:grouping val="standard"/>
        <c:varyColors val="0"/>
        <c:ser>
          <c:idx val="2"/>
          <c:order val="2"/>
          <c:tx>
            <c:strRef>
              <c:f>'10.17'!$W$266</c:f>
              <c:strCache>
                <c:ptCount val="1"/>
                <c:pt idx="0">
                  <c:v>% Fat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'10.17'!$T$267:$T$286</c:f>
              <c:numCache>
                <c:formatCode>General</c:formatCode>
                <c:ptCount val="20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21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48</c:v>
                </c:pt>
                <c:pt idx="16">
                  <c:v>56</c:v>
                </c:pt>
                <c:pt idx="17">
                  <c:v>58</c:v>
                </c:pt>
                <c:pt idx="18">
                  <c:v>66</c:v>
                </c:pt>
                <c:pt idx="19">
                  <c:v>69</c:v>
                </c:pt>
              </c:numCache>
            </c:numRef>
          </c:cat>
          <c:val>
            <c:numRef>
              <c:f>'10.17'!$W$267:$W$286</c:f>
              <c:numCache>
                <c:formatCode>0.0</c:formatCode>
                <c:ptCount val="20"/>
                <c:pt idx="0">
                  <c:v>4</c:v>
                </c:pt>
                <c:pt idx="1">
                  <c:v>3.9</c:v>
                </c:pt>
                <c:pt idx="2">
                  <c:v>4.3</c:v>
                </c:pt>
                <c:pt idx="3">
                  <c:v>4</c:v>
                </c:pt>
                <c:pt idx="4">
                  <c:v>4.3</c:v>
                </c:pt>
                <c:pt idx="5">
                  <c:v>5</c:v>
                </c:pt>
                <c:pt idx="6">
                  <c:v>0</c:v>
                </c:pt>
                <c:pt idx="7">
                  <c:v>4.2</c:v>
                </c:pt>
                <c:pt idx="8">
                  <c:v>4.5</c:v>
                </c:pt>
                <c:pt idx="9">
                  <c:v>3.9</c:v>
                </c:pt>
                <c:pt idx="10">
                  <c:v>4.9000000000000004</c:v>
                </c:pt>
                <c:pt idx="11">
                  <c:v>4.7</c:v>
                </c:pt>
                <c:pt idx="12">
                  <c:v>4.7</c:v>
                </c:pt>
                <c:pt idx="13">
                  <c:v>4.0999999999999996</c:v>
                </c:pt>
                <c:pt idx="14">
                  <c:v>3.8</c:v>
                </c:pt>
                <c:pt idx="15">
                  <c:v>3.6</c:v>
                </c:pt>
                <c:pt idx="16">
                  <c:v>0</c:v>
                </c:pt>
                <c:pt idx="17">
                  <c:v>4.4000000000000004</c:v>
                </c:pt>
                <c:pt idx="18">
                  <c:v>3.7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B0C-46C8-BF67-9D1CEE964D8D}"/>
            </c:ext>
          </c:extLst>
        </c:ser>
        <c:ser>
          <c:idx val="3"/>
          <c:order val="3"/>
          <c:tx>
            <c:strRef>
              <c:f>'10.17'!$X$266</c:f>
              <c:strCache>
                <c:ptCount val="1"/>
                <c:pt idx="0">
                  <c:v>% Protein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'10.17'!$T$267:$T$286</c:f>
              <c:numCache>
                <c:formatCode>General</c:formatCode>
                <c:ptCount val="20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21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48</c:v>
                </c:pt>
                <c:pt idx="16">
                  <c:v>56</c:v>
                </c:pt>
                <c:pt idx="17">
                  <c:v>58</c:v>
                </c:pt>
                <c:pt idx="18">
                  <c:v>66</c:v>
                </c:pt>
                <c:pt idx="19">
                  <c:v>69</c:v>
                </c:pt>
              </c:numCache>
            </c:numRef>
          </c:cat>
          <c:val>
            <c:numRef>
              <c:f>'10.17'!$X$267:$X$286</c:f>
              <c:numCache>
                <c:formatCode>0.0</c:formatCode>
                <c:ptCount val="20"/>
                <c:pt idx="0">
                  <c:v>3</c:v>
                </c:pt>
                <c:pt idx="1">
                  <c:v>2.9</c:v>
                </c:pt>
                <c:pt idx="2">
                  <c:v>3.1</c:v>
                </c:pt>
                <c:pt idx="3">
                  <c:v>3.1</c:v>
                </c:pt>
                <c:pt idx="4">
                  <c:v>3.3</c:v>
                </c:pt>
                <c:pt idx="5">
                  <c:v>3.6</c:v>
                </c:pt>
                <c:pt idx="6">
                  <c:v>0</c:v>
                </c:pt>
                <c:pt idx="7">
                  <c:v>2.9</c:v>
                </c:pt>
                <c:pt idx="8">
                  <c:v>3.4</c:v>
                </c:pt>
                <c:pt idx="9">
                  <c:v>2.9</c:v>
                </c:pt>
                <c:pt idx="10">
                  <c:v>3.4</c:v>
                </c:pt>
                <c:pt idx="11">
                  <c:v>3.4</c:v>
                </c:pt>
                <c:pt idx="12">
                  <c:v>3.5</c:v>
                </c:pt>
                <c:pt idx="13">
                  <c:v>2.9</c:v>
                </c:pt>
                <c:pt idx="14">
                  <c:v>3</c:v>
                </c:pt>
                <c:pt idx="15">
                  <c:v>2.8</c:v>
                </c:pt>
                <c:pt idx="16">
                  <c:v>0</c:v>
                </c:pt>
                <c:pt idx="17">
                  <c:v>3.4</c:v>
                </c:pt>
                <c:pt idx="18">
                  <c:v>2.7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B0C-46C8-BF67-9D1CEE964D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5211279"/>
        <c:axId val="1905191727"/>
      </c:lineChart>
      <c:catAx>
        <c:axId val="190121595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Farm Number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1219695"/>
        <c:crosses val="autoZero"/>
        <c:auto val="1"/>
        <c:lblAlgn val="ctr"/>
        <c:lblOffset val="100"/>
        <c:noMultiLvlLbl val="0"/>
      </c:catAx>
      <c:valAx>
        <c:axId val="19012196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Pounds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1215951"/>
        <c:crosses val="autoZero"/>
        <c:crossBetween val="between"/>
      </c:valAx>
      <c:valAx>
        <c:axId val="1905191727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5211279"/>
        <c:crosses val="max"/>
        <c:crossBetween val="between"/>
      </c:valAx>
      <c:catAx>
        <c:axId val="190521127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05191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Farm</a:t>
            </a:r>
            <a:r>
              <a:rPr lang="en-US" baseline="0"/>
              <a:t> Production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'10.17'!$U$266</c:f>
              <c:strCache>
                <c:ptCount val="1"/>
                <c:pt idx="0">
                  <c:v>Average Daily Production Per Cow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'10.17'!$T$267:$T$286</c:f>
              <c:numCache>
                <c:formatCode>General</c:formatCode>
                <c:ptCount val="20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21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48</c:v>
                </c:pt>
                <c:pt idx="16">
                  <c:v>56</c:v>
                </c:pt>
                <c:pt idx="17">
                  <c:v>58</c:v>
                </c:pt>
                <c:pt idx="18">
                  <c:v>66</c:v>
                </c:pt>
                <c:pt idx="19">
                  <c:v>69</c:v>
                </c:pt>
              </c:numCache>
            </c:numRef>
          </c:cat>
          <c:val>
            <c:numRef>
              <c:f>'10.17'!$U$267:$U$286</c:f>
              <c:numCache>
                <c:formatCode>0.00</c:formatCode>
                <c:ptCount val="20"/>
                <c:pt idx="0">
                  <c:v>27.22</c:v>
                </c:pt>
                <c:pt idx="1">
                  <c:v>35.68</c:v>
                </c:pt>
                <c:pt idx="2">
                  <c:v>46.69</c:v>
                </c:pt>
                <c:pt idx="3">
                  <c:v>44.91</c:v>
                </c:pt>
                <c:pt idx="4">
                  <c:v>14.15</c:v>
                </c:pt>
                <c:pt idx="5">
                  <c:v>29.61</c:v>
                </c:pt>
                <c:pt idx="6">
                  <c:v>0</c:v>
                </c:pt>
                <c:pt idx="7">
                  <c:v>30.06</c:v>
                </c:pt>
                <c:pt idx="8">
                  <c:v>31.67</c:v>
                </c:pt>
                <c:pt idx="9">
                  <c:v>41.81</c:v>
                </c:pt>
                <c:pt idx="10">
                  <c:v>26.41</c:v>
                </c:pt>
                <c:pt idx="11">
                  <c:v>20.85</c:v>
                </c:pt>
                <c:pt idx="12">
                  <c:v>33.229999999999997</c:v>
                </c:pt>
                <c:pt idx="13">
                  <c:v>25.66</c:v>
                </c:pt>
                <c:pt idx="14">
                  <c:v>36.619999999999997</c:v>
                </c:pt>
                <c:pt idx="15">
                  <c:v>30.47</c:v>
                </c:pt>
                <c:pt idx="16">
                  <c:v>0</c:v>
                </c:pt>
                <c:pt idx="17">
                  <c:v>34.78</c:v>
                </c:pt>
                <c:pt idx="18">
                  <c:v>32.17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13-46C7-B31A-FC936D6D0702}"/>
            </c:ext>
          </c:extLst>
        </c:ser>
        <c:ser>
          <c:idx val="1"/>
          <c:order val="1"/>
          <c:tx>
            <c:strRef>
              <c:f>'10.17'!$V$266</c:f>
              <c:strCache>
                <c:ptCount val="1"/>
                <c:pt idx="0">
                  <c:v>Energy Corrected Milk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'10.17'!$T$267:$T$286</c:f>
              <c:numCache>
                <c:formatCode>General</c:formatCode>
                <c:ptCount val="20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21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48</c:v>
                </c:pt>
                <c:pt idx="16">
                  <c:v>56</c:v>
                </c:pt>
                <c:pt idx="17">
                  <c:v>58</c:v>
                </c:pt>
                <c:pt idx="18">
                  <c:v>66</c:v>
                </c:pt>
                <c:pt idx="19">
                  <c:v>69</c:v>
                </c:pt>
              </c:numCache>
            </c:numRef>
          </c:cat>
          <c:val>
            <c:numRef>
              <c:f>'10.17'!$V$267:$V$286</c:f>
              <c:numCache>
                <c:formatCode>0.00</c:formatCode>
                <c:ptCount val="20"/>
                <c:pt idx="0">
                  <c:v>28.56</c:v>
                </c:pt>
                <c:pt idx="1">
                  <c:v>37.06</c:v>
                </c:pt>
                <c:pt idx="2">
                  <c:v>51.34</c:v>
                </c:pt>
                <c:pt idx="3">
                  <c:v>47.7</c:v>
                </c:pt>
                <c:pt idx="4">
                  <c:v>14.15</c:v>
                </c:pt>
                <c:pt idx="5">
                  <c:v>35.94</c:v>
                </c:pt>
                <c:pt idx="6">
                  <c:v>0</c:v>
                </c:pt>
                <c:pt idx="7">
                  <c:v>32.39</c:v>
                </c:pt>
                <c:pt idx="8">
                  <c:v>36.22</c:v>
                </c:pt>
                <c:pt idx="9">
                  <c:v>43.19</c:v>
                </c:pt>
                <c:pt idx="10">
                  <c:v>31.53</c:v>
                </c:pt>
                <c:pt idx="11">
                  <c:v>24.37</c:v>
                </c:pt>
                <c:pt idx="12">
                  <c:v>38.79</c:v>
                </c:pt>
                <c:pt idx="13">
                  <c:v>27.24</c:v>
                </c:pt>
                <c:pt idx="14">
                  <c:v>37.43</c:v>
                </c:pt>
                <c:pt idx="15">
                  <c:v>30.12</c:v>
                </c:pt>
                <c:pt idx="16">
                  <c:v>0</c:v>
                </c:pt>
                <c:pt idx="17">
                  <c:v>39.21</c:v>
                </c:pt>
                <c:pt idx="18">
                  <c:v>31.84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13-46C7-B31A-FC936D6D07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901215951"/>
        <c:axId val="1901219695"/>
      </c:barChart>
      <c:lineChart>
        <c:grouping val="standard"/>
        <c:varyColors val="0"/>
        <c:ser>
          <c:idx val="2"/>
          <c:order val="2"/>
          <c:tx>
            <c:strRef>
              <c:f>'10.17'!$W$266</c:f>
              <c:strCache>
                <c:ptCount val="1"/>
                <c:pt idx="0">
                  <c:v>% Fat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'10.17'!$T$267:$T$286</c:f>
              <c:numCache>
                <c:formatCode>General</c:formatCode>
                <c:ptCount val="20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21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48</c:v>
                </c:pt>
                <c:pt idx="16">
                  <c:v>56</c:v>
                </c:pt>
                <c:pt idx="17">
                  <c:v>58</c:v>
                </c:pt>
                <c:pt idx="18">
                  <c:v>66</c:v>
                </c:pt>
                <c:pt idx="19">
                  <c:v>69</c:v>
                </c:pt>
              </c:numCache>
            </c:numRef>
          </c:cat>
          <c:val>
            <c:numRef>
              <c:f>'10.17'!$W$267:$W$286</c:f>
              <c:numCache>
                <c:formatCode>0.0</c:formatCode>
                <c:ptCount val="20"/>
                <c:pt idx="0">
                  <c:v>4</c:v>
                </c:pt>
                <c:pt idx="1">
                  <c:v>3.9</c:v>
                </c:pt>
                <c:pt idx="2">
                  <c:v>4.3</c:v>
                </c:pt>
                <c:pt idx="3">
                  <c:v>4</c:v>
                </c:pt>
                <c:pt idx="4">
                  <c:v>4.3</c:v>
                </c:pt>
                <c:pt idx="5">
                  <c:v>5</c:v>
                </c:pt>
                <c:pt idx="6">
                  <c:v>0</c:v>
                </c:pt>
                <c:pt idx="7">
                  <c:v>4.2</c:v>
                </c:pt>
                <c:pt idx="8">
                  <c:v>4.5</c:v>
                </c:pt>
                <c:pt idx="9">
                  <c:v>3.9</c:v>
                </c:pt>
                <c:pt idx="10">
                  <c:v>4.9000000000000004</c:v>
                </c:pt>
                <c:pt idx="11">
                  <c:v>4.7</c:v>
                </c:pt>
                <c:pt idx="12">
                  <c:v>4.7</c:v>
                </c:pt>
                <c:pt idx="13">
                  <c:v>4.0999999999999996</c:v>
                </c:pt>
                <c:pt idx="14">
                  <c:v>3.8</c:v>
                </c:pt>
                <c:pt idx="15">
                  <c:v>3.6</c:v>
                </c:pt>
                <c:pt idx="16">
                  <c:v>0</c:v>
                </c:pt>
                <c:pt idx="17">
                  <c:v>4.4000000000000004</c:v>
                </c:pt>
                <c:pt idx="18">
                  <c:v>3.7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B13-46C7-B31A-FC936D6D0702}"/>
            </c:ext>
          </c:extLst>
        </c:ser>
        <c:ser>
          <c:idx val="3"/>
          <c:order val="3"/>
          <c:tx>
            <c:strRef>
              <c:f>'10.17'!$X$266</c:f>
              <c:strCache>
                <c:ptCount val="1"/>
                <c:pt idx="0">
                  <c:v>% Protein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'10.17'!$T$267:$T$286</c:f>
              <c:numCache>
                <c:formatCode>General</c:formatCode>
                <c:ptCount val="20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21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48</c:v>
                </c:pt>
                <c:pt idx="16">
                  <c:v>56</c:v>
                </c:pt>
                <c:pt idx="17">
                  <c:v>58</c:v>
                </c:pt>
                <c:pt idx="18">
                  <c:v>66</c:v>
                </c:pt>
                <c:pt idx="19">
                  <c:v>69</c:v>
                </c:pt>
              </c:numCache>
            </c:numRef>
          </c:cat>
          <c:val>
            <c:numRef>
              <c:f>'10.17'!$X$267:$X$286</c:f>
              <c:numCache>
                <c:formatCode>0.0</c:formatCode>
                <c:ptCount val="20"/>
                <c:pt idx="0">
                  <c:v>3</c:v>
                </c:pt>
                <c:pt idx="1">
                  <c:v>2.9</c:v>
                </c:pt>
                <c:pt idx="2">
                  <c:v>3.1</c:v>
                </c:pt>
                <c:pt idx="3">
                  <c:v>3.1</c:v>
                </c:pt>
                <c:pt idx="4">
                  <c:v>3.3</c:v>
                </c:pt>
                <c:pt idx="5">
                  <c:v>3.6</c:v>
                </c:pt>
                <c:pt idx="6">
                  <c:v>0</c:v>
                </c:pt>
                <c:pt idx="7">
                  <c:v>2.9</c:v>
                </c:pt>
                <c:pt idx="8">
                  <c:v>3.4</c:v>
                </c:pt>
                <c:pt idx="9">
                  <c:v>2.9</c:v>
                </c:pt>
                <c:pt idx="10">
                  <c:v>3.4</c:v>
                </c:pt>
                <c:pt idx="11">
                  <c:v>3.4</c:v>
                </c:pt>
                <c:pt idx="12">
                  <c:v>3.5</c:v>
                </c:pt>
                <c:pt idx="13">
                  <c:v>2.9</c:v>
                </c:pt>
                <c:pt idx="14">
                  <c:v>3</c:v>
                </c:pt>
                <c:pt idx="15">
                  <c:v>2.8</c:v>
                </c:pt>
                <c:pt idx="16">
                  <c:v>0</c:v>
                </c:pt>
                <c:pt idx="17">
                  <c:v>3.4</c:v>
                </c:pt>
                <c:pt idx="18">
                  <c:v>2.7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B13-46C7-B31A-FC936D6D07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5211279"/>
        <c:axId val="1905191727"/>
      </c:lineChart>
      <c:catAx>
        <c:axId val="190121595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Farm Number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1219695"/>
        <c:crosses val="autoZero"/>
        <c:auto val="1"/>
        <c:lblAlgn val="ctr"/>
        <c:lblOffset val="100"/>
        <c:noMultiLvlLbl val="0"/>
      </c:catAx>
      <c:valAx>
        <c:axId val="19012196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Pounds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1215951"/>
        <c:crosses val="autoZero"/>
        <c:crossBetween val="between"/>
      </c:valAx>
      <c:valAx>
        <c:axId val="1905191727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5211279"/>
        <c:crosses val="max"/>
        <c:crossBetween val="between"/>
      </c:valAx>
      <c:catAx>
        <c:axId val="190521127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05191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Farm</a:t>
            </a:r>
            <a:r>
              <a:rPr lang="en-US" baseline="0"/>
              <a:t> Production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'10.17'!$U$266</c:f>
              <c:strCache>
                <c:ptCount val="1"/>
                <c:pt idx="0">
                  <c:v>Average Daily Production Per Cow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'10.17'!$T$267:$T$286</c:f>
              <c:numCache>
                <c:formatCode>General</c:formatCode>
                <c:ptCount val="20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21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48</c:v>
                </c:pt>
                <c:pt idx="16">
                  <c:v>56</c:v>
                </c:pt>
                <c:pt idx="17">
                  <c:v>58</c:v>
                </c:pt>
                <c:pt idx="18">
                  <c:v>66</c:v>
                </c:pt>
                <c:pt idx="19">
                  <c:v>69</c:v>
                </c:pt>
              </c:numCache>
            </c:numRef>
          </c:cat>
          <c:val>
            <c:numRef>
              <c:f>'10.17'!$U$267:$U$286</c:f>
              <c:numCache>
                <c:formatCode>0.00</c:formatCode>
                <c:ptCount val="20"/>
                <c:pt idx="0">
                  <c:v>27.22</c:v>
                </c:pt>
                <c:pt idx="1">
                  <c:v>35.68</c:v>
                </c:pt>
                <c:pt idx="2">
                  <c:v>46.69</c:v>
                </c:pt>
                <c:pt idx="3">
                  <c:v>44.91</c:v>
                </c:pt>
                <c:pt idx="4">
                  <c:v>14.15</c:v>
                </c:pt>
                <c:pt idx="5">
                  <c:v>29.61</c:v>
                </c:pt>
                <c:pt idx="6">
                  <c:v>0</c:v>
                </c:pt>
                <c:pt idx="7">
                  <c:v>30.06</c:v>
                </c:pt>
                <c:pt idx="8">
                  <c:v>31.67</c:v>
                </c:pt>
                <c:pt idx="9">
                  <c:v>41.81</c:v>
                </c:pt>
                <c:pt idx="10">
                  <c:v>26.41</c:v>
                </c:pt>
                <c:pt idx="11">
                  <c:v>20.85</c:v>
                </c:pt>
                <c:pt idx="12">
                  <c:v>33.229999999999997</c:v>
                </c:pt>
                <c:pt idx="13">
                  <c:v>25.66</c:v>
                </c:pt>
                <c:pt idx="14">
                  <c:v>36.619999999999997</c:v>
                </c:pt>
                <c:pt idx="15">
                  <c:v>30.47</c:v>
                </c:pt>
                <c:pt idx="16">
                  <c:v>0</c:v>
                </c:pt>
                <c:pt idx="17">
                  <c:v>34.78</c:v>
                </c:pt>
                <c:pt idx="18">
                  <c:v>32.17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BE-4443-8015-A31858A5B752}"/>
            </c:ext>
          </c:extLst>
        </c:ser>
        <c:ser>
          <c:idx val="1"/>
          <c:order val="1"/>
          <c:tx>
            <c:strRef>
              <c:f>'10.17'!$V$266</c:f>
              <c:strCache>
                <c:ptCount val="1"/>
                <c:pt idx="0">
                  <c:v>Energy Corrected Milk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'10.17'!$T$267:$T$286</c:f>
              <c:numCache>
                <c:formatCode>General</c:formatCode>
                <c:ptCount val="20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21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48</c:v>
                </c:pt>
                <c:pt idx="16">
                  <c:v>56</c:v>
                </c:pt>
                <c:pt idx="17">
                  <c:v>58</c:v>
                </c:pt>
                <c:pt idx="18">
                  <c:v>66</c:v>
                </c:pt>
                <c:pt idx="19">
                  <c:v>69</c:v>
                </c:pt>
              </c:numCache>
            </c:numRef>
          </c:cat>
          <c:val>
            <c:numRef>
              <c:f>'10.17'!$V$267:$V$286</c:f>
              <c:numCache>
                <c:formatCode>0.00</c:formatCode>
                <c:ptCount val="20"/>
                <c:pt idx="0">
                  <c:v>28.56</c:v>
                </c:pt>
                <c:pt idx="1">
                  <c:v>37.06</c:v>
                </c:pt>
                <c:pt idx="2">
                  <c:v>51.34</c:v>
                </c:pt>
                <c:pt idx="3">
                  <c:v>47.7</c:v>
                </c:pt>
                <c:pt idx="4">
                  <c:v>14.15</c:v>
                </c:pt>
                <c:pt idx="5">
                  <c:v>35.94</c:v>
                </c:pt>
                <c:pt idx="6">
                  <c:v>0</c:v>
                </c:pt>
                <c:pt idx="7">
                  <c:v>32.39</c:v>
                </c:pt>
                <c:pt idx="8">
                  <c:v>36.22</c:v>
                </c:pt>
                <c:pt idx="9">
                  <c:v>43.19</c:v>
                </c:pt>
                <c:pt idx="10">
                  <c:v>31.53</c:v>
                </c:pt>
                <c:pt idx="11">
                  <c:v>24.37</c:v>
                </c:pt>
                <c:pt idx="12">
                  <c:v>38.79</c:v>
                </c:pt>
                <c:pt idx="13">
                  <c:v>27.24</c:v>
                </c:pt>
                <c:pt idx="14">
                  <c:v>37.43</c:v>
                </c:pt>
                <c:pt idx="15">
                  <c:v>30.12</c:v>
                </c:pt>
                <c:pt idx="16">
                  <c:v>0</c:v>
                </c:pt>
                <c:pt idx="17">
                  <c:v>39.21</c:v>
                </c:pt>
                <c:pt idx="18">
                  <c:v>31.84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BE-4443-8015-A31858A5B7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901215951"/>
        <c:axId val="1901219695"/>
      </c:barChart>
      <c:lineChart>
        <c:grouping val="standard"/>
        <c:varyColors val="0"/>
        <c:ser>
          <c:idx val="2"/>
          <c:order val="2"/>
          <c:tx>
            <c:strRef>
              <c:f>'10.17'!$W$266</c:f>
              <c:strCache>
                <c:ptCount val="1"/>
                <c:pt idx="0">
                  <c:v>% Fat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'10.17'!$T$267:$T$286</c:f>
              <c:numCache>
                <c:formatCode>General</c:formatCode>
                <c:ptCount val="20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21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48</c:v>
                </c:pt>
                <c:pt idx="16">
                  <c:v>56</c:v>
                </c:pt>
                <c:pt idx="17">
                  <c:v>58</c:v>
                </c:pt>
                <c:pt idx="18">
                  <c:v>66</c:v>
                </c:pt>
                <c:pt idx="19">
                  <c:v>69</c:v>
                </c:pt>
              </c:numCache>
            </c:numRef>
          </c:cat>
          <c:val>
            <c:numRef>
              <c:f>'10.17'!$W$267:$W$286</c:f>
              <c:numCache>
                <c:formatCode>0.0</c:formatCode>
                <c:ptCount val="20"/>
                <c:pt idx="0">
                  <c:v>4</c:v>
                </c:pt>
                <c:pt idx="1">
                  <c:v>3.9</c:v>
                </c:pt>
                <c:pt idx="2">
                  <c:v>4.3</c:v>
                </c:pt>
                <c:pt idx="3">
                  <c:v>4</c:v>
                </c:pt>
                <c:pt idx="4">
                  <c:v>4.3</c:v>
                </c:pt>
                <c:pt idx="5">
                  <c:v>5</c:v>
                </c:pt>
                <c:pt idx="6">
                  <c:v>0</c:v>
                </c:pt>
                <c:pt idx="7">
                  <c:v>4.2</c:v>
                </c:pt>
                <c:pt idx="8">
                  <c:v>4.5</c:v>
                </c:pt>
                <c:pt idx="9">
                  <c:v>3.9</c:v>
                </c:pt>
                <c:pt idx="10">
                  <c:v>4.9000000000000004</c:v>
                </c:pt>
                <c:pt idx="11">
                  <c:v>4.7</c:v>
                </c:pt>
                <c:pt idx="12">
                  <c:v>4.7</c:v>
                </c:pt>
                <c:pt idx="13">
                  <c:v>4.0999999999999996</c:v>
                </c:pt>
                <c:pt idx="14">
                  <c:v>3.8</c:v>
                </c:pt>
                <c:pt idx="15">
                  <c:v>3.6</c:v>
                </c:pt>
                <c:pt idx="16">
                  <c:v>0</c:v>
                </c:pt>
                <c:pt idx="17">
                  <c:v>4.4000000000000004</c:v>
                </c:pt>
                <c:pt idx="18">
                  <c:v>3.7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BE-4443-8015-A31858A5B752}"/>
            </c:ext>
          </c:extLst>
        </c:ser>
        <c:ser>
          <c:idx val="3"/>
          <c:order val="3"/>
          <c:tx>
            <c:strRef>
              <c:f>'10.17'!$X$266</c:f>
              <c:strCache>
                <c:ptCount val="1"/>
                <c:pt idx="0">
                  <c:v>% Protein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'10.17'!$T$267:$T$286</c:f>
              <c:numCache>
                <c:formatCode>General</c:formatCode>
                <c:ptCount val="20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21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48</c:v>
                </c:pt>
                <c:pt idx="16">
                  <c:v>56</c:v>
                </c:pt>
                <c:pt idx="17">
                  <c:v>58</c:v>
                </c:pt>
                <c:pt idx="18">
                  <c:v>66</c:v>
                </c:pt>
                <c:pt idx="19">
                  <c:v>69</c:v>
                </c:pt>
              </c:numCache>
            </c:numRef>
          </c:cat>
          <c:val>
            <c:numRef>
              <c:f>'10.17'!$X$267:$X$286</c:f>
              <c:numCache>
                <c:formatCode>0.0</c:formatCode>
                <c:ptCount val="20"/>
                <c:pt idx="0">
                  <c:v>3</c:v>
                </c:pt>
                <c:pt idx="1">
                  <c:v>2.9</c:v>
                </c:pt>
                <c:pt idx="2">
                  <c:v>3.1</c:v>
                </c:pt>
                <c:pt idx="3">
                  <c:v>3.1</c:v>
                </c:pt>
                <c:pt idx="4">
                  <c:v>3.3</c:v>
                </c:pt>
                <c:pt idx="5">
                  <c:v>3.6</c:v>
                </c:pt>
                <c:pt idx="6">
                  <c:v>0</c:v>
                </c:pt>
                <c:pt idx="7">
                  <c:v>2.9</c:v>
                </c:pt>
                <c:pt idx="8">
                  <c:v>3.4</c:v>
                </c:pt>
                <c:pt idx="9">
                  <c:v>2.9</c:v>
                </c:pt>
                <c:pt idx="10">
                  <c:v>3.4</c:v>
                </c:pt>
                <c:pt idx="11">
                  <c:v>3.4</c:v>
                </c:pt>
                <c:pt idx="12">
                  <c:v>3.5</c:v>
                </c:pt>
                <c:pt idx="13">
                  <c:v>2.9</c:v>
                </c:pt>
                <c:pt idx="14">
                  <c:v>3</c:v>
                </c:pt>
                <c:pt idx="15">
                  <c:v>2.8</c:v>
                </c:pt>
                <c:pt idx="16">
                  <c:v>0</c:v>
                </c:pt>
                <c:pt idx="17">
                  <c:v>3.4</c:v>
                </c:pt>
                <c:pt idx="18">
                  <c:v>2.7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FBE-4443-8015-A31858A5B7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5211279"/>
        <c:axId val="1905191727"/>
      </c:lineChart>
      <c:catAx>
        <c:axId val="190121595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Farm Number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1219695"/>
        <c:crosses val="autoZero"/>
        <c:auto val="1"/>
        <c:lblAlgn val="ctr"/>
        <c:lblOffset val="100"/>
        <c:noMultiLvlLbl val="0"/>
      </c:catAx>
      <c:valAx>
        <c:axId val="19012196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Pounds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1215951"/>
        <c:crosses val="autoZero"/>
        <c:crossBetween val="between"/>
      </c:valAx>
      <c:valAx>
        <c:axId val="1905191727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5211279"/>
        <c:crosses val="max"/>
        <c:crossBetween val="between"/>
      </c:valAx>
      <c:catAx>
        <c:axId val="190521127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05191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Farm</a:t>
            </a:r>
            <a:r>
              <a:rPr lang="en-US" baseline="0"/>
              <a:t> Production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'10.17'!$U$266</c:f>
              <c:strCache>
                <c:ptCount val="1"/>
                <c:pt idx="0">
                  <c:v>Average Daily Production Per Cow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'10.17'!$T$267:$T$286</c:f>
              <c:numCache>
                <c:formatCode>General</c:formatCode>
                <c:ptCount val="20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21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48</c:v>
                </c:pt>
                <c:pt idx="16">
                  <c:v>56</c:v>
                </c:pt>
                <c:pt idx="17">
                  <c:v>58</c:v>
                </c:pt>
                <c:pt idx="18">
                  <c:v>66</c:v>
                </c:pt>
                <c:pt idx="19">
                  <c:v>69</c:v>
                </c:pt>
              </c:numCache>
            </c:numRef>
          </c:cat>
          <c:val>
            <c:numRef>
              <c:f>'10.17'!$U$267:$U$286</c:f>
              <c:numCache>
                <c:formatCode>0.00</c:formatCode>
                <c:ptCount val="20"/>
                <c:pt idx="0">
                  <c:v>27.22</c:v>
                </c:pt>
                <c:pt idx="1">
                  <c:v>35.68</c:v>
                </c:pt>
                <c:pt idx="2">
                  <c:v>46.69</c:v>
                </c:pt>
                <c:pt idx="3">
                  <c:v>44.91</c:v>
                </c:pt>
                <c:pt idx="4">
                  <c:v>14.15</c:v>
                </c:pt>
                <c:pt idx="5">
                  <c:v>29.61</c:v>
                </c:pt>
                <c:pt idx="6">
                  <c:v>0</c:v>
                </c:pt>
                <c:pt idx="7">
                  <c:v>30.06</c:v>
                </c:pt>
                <c:pt idx="8">
                  <c:v>31.67</c:v>
                </c:pt>
                <c:pt idx="9">
                  <c:v>41.81</c:v>
                </c:pt>
                <c:pt idx="10">
                  <c:v>26.41</c:v>
                </c:pt>
                <c:pt idx="11">
                  <c:v>20.85</c:v>
                </c:pt>
                <c:pt idx="12">
                  <c:v>33.229999999999997</c:v>
                </c:pt>
                <c:pt idx="13">
                  <c:v>25.66</c:v>
                </c:pt>
                <c:pt idx="14">
                  <c:v>36.619999999999997</c:v>
                </c:pt>
                <c:pt idx="15">
                  <c:v>30.47</c:v>
                </c:pt>
                <c:pt idx="16">
                  <c:v>0</c:v>
                </c:pt>
                <c:pt idx="17">
                  <c:v>34.78</c:v>
                </c:pt>
                <c:pt idx="18">
                  <c:v>32.17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DE-4966-B7B2-089CBD5838BD}"/>
            </c:ext>
          </c:extLst>
        </c:ser>
        <c:ser>
          <c:idx val="1"/>
          <c:order val="1"/>
          <c:tx>
            <c:strRef>
              <c:f>'10.17'!$V$266</c:f>
              <c:strCache>
                <c:ptCount val="1"/>
                <c:pt idx="0">
                  <c:v>Energy Corrected Milk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'10.17'!$T$267:$T$286</c:f>
              <c:numCache>
                <c:formatCode>General</c:formatCode>
                <c:ptCount val="20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21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48</c:v>
                </c:pt>
                <c:pt idx="16">
                  <c:v>56</c:v>
                </c:pt>
                <c:pt idx="17">
                  <c:v>58</c:v>
                </c:pt>
                <c:pt idx="18">
                  <c:v>66</c:v>
                </c:pt>
                <c:pt idx="19">
                  <c:v>69</c:v>
                </c:pt>
              </c:numCache>
            </c:numRef>
          </c:cat>
          <c:val>
            <c:numRef>
              <c:f>'10.17'!$V$267:$V$286</c:f>
              <c:numCache>
                <c:formatCode>0.00</c:formatCode>
                <c:ptCount val="20"/>
                <c:pt idx="0">
                  <c:v>28.56</c:v>
                </c:pt>
                <c:pt idx="1">
                  <c:v>37.06</c:v>
                </c:pt>
                <c:pt idx="2">
                  <c:v>51.34</c:v>
                </c:pt>
                <c:pt idx="3">
                  <c:v>47.7</c:v>
                </c:pt>
                <c:pt idx="4">
                  <c:v>14.15</c:v>
                </c:pt>
                <c:pt idx="5">
                  <c:v>35.94</c:v>
                </c:pt>
                <c:pt idx="6">
                  <c:v>0</c:v>
                </c:pt>
                <c:pt idx="7">
                  <c:v>32.39</c:v>
                </c:pt>
                <c:pt idx="8">
                  <c:v>36.22</c:v>
                </c:pt>
                <c:pt idx="9">
                  <c:v>43.19</c:v>
                </c:pt>
                <c:pt idx="10">
                  <c:v>31.53</c:v>
                </c:pt>
                <c:pt idx="11">
                  <c:v>24.37</c:v>
                </c:pt>
                <c:pt idx="12">
                  <c:v>38.79</c:v>
                </c:pt>
                <c:pt idx="13">
                  <c:v>27.24</c:v>
                </c:pt>
                <c:pt idx="14">
                  <c:v>37.43</c:v>
                </c:pt>
                <c:pt idx="15">
                  <c:v>30.12</c:v>
                </c:pt>
                <c:pt idx="16">
                  <c:v>0</c:v>
                </c:pt>
                <c:pt idx="17">
                  <c:v>39.21</c:v>
                </c:pt>
                <c:pt idx="18">
                  <c:v>31.84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DE-4966-B7B2-089CBD583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901215951"/>
        <c:axId val="1901219695"/>
      </c:barChart>
      <c:lineChart>
        <c:grouping val="standard"/>
        <c:varyColors val="0"/>
        <c:ser>
          <c:idx val="2"/>
          <c:order val="2"/>
          <c:tx>
            <c:strRef>
              <c:f>'10.17'!$W$266</c:f>
              <c:strCache>
                <c:ptCount val="1"/>
                <c:pt idx="0">
                  <c:v>% Fat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'10.17'!$T$267:$T$286</c:f>
              <c:numCache>
                <c:formatCode>General</c:formatCode>
                <c:ptCount val="20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21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48</c:v>
                </c:pt>
                <c:pt idx="16">
                  <c:v>56</c:v>
                </c:pt>
                <c:pt idx="17">
                  <c:v>58</c:v>
                </c:pt>
                <c:pt idx="18">
                  <c:v>66</c:v>
                </c:pt>
                <c:pt idx="19">
                  <c:v>69</c:v>
                </c:pt>
              </c:numCache>
            </c:numRef>
          </c:cat>
          <c:val>
            <c:numRef>
              <c:f>'10.17'!$W$267:$W$286</c:f>
              <c:numCache>
                <c:formatCode>0.0</c:formatCode>
                <c:ptCount val="20"/>
                <c:pt idx="0">
                  <c:v>4</c:v>
                </c:pt>
                <c:pt idx="1">
                  <c:v>3.9</c:v>
                </c:pt>
                <c:pt idx="2">
                  <c:v>4.3</c:v>
                </c:pt>
                <c:pt idx="3">
                  <c:v>4</c:v>
                </c:pt>
                <c:pt idx="4">
                  <c:v>4.3</c:v>
                </c:pt>
                <c:pt idx="5">
                  <c:v>5</c:v>
                </c:pt>
                <c:pt idx="6">
                  <c:v>0</c:v>
                </c:pt>
                <c:pt idx="7">
                  <c:v>4.2</c:v>
                </c:pt>
                <c:pt idx="8">
                  <c:v>4.5</c:v>
                </c:pt>
                <c:pt idx="9">
                  <c:v>3.9</c:v>
                </c:pt>
                <c:pt idx="10">
                  <c:v>4.9000000000000004</c:v>
                </c:pt>
                <c:pt idx="11">
                  <c:v>4.7</c:v>
                </c:pt>
                <c:pt idx="12">
                  <c:v>4.7</c:v>
                </c:pt>
                <c:pt idx="13">
                  <c:v>4.0999999999999996</c:v>
                </c:pt>
                <c:pt idx="14">
                  <c:v>3.8</c:v>
                </c:pt>
                <c:pt idx="15">
                  <c:v>3.6</c:v>
                </c:pt>
                <c:pt idx="16">
                  <c:v>0</c:v>
                </c:pt>
                <c:pt idx="17">
                  <c:v>4.4000000000000004</c:v>
                </c:pt>
                <c:pt idx="18">
                  <c:v>3.7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DE-4966-B7B2-089CBD5838BD}"/>
            </c:ext>
          </c:extLst>
        </c:ser>
        <c:ser>
          <c:idx val="3"/>
          <c:order val="3"/>
          <c:tx>
            <c:strRef>
              <c:f>'10.17'!$X$266</c:f>
              <c:strCache>
                <c:ptCount val="1"/>
                <c:pt idx="0">
                  <c:v>% Protein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'10.17'!$T$267:$T$286</c:f>
              <c:numCache>
                <c:formatCode>General</c:formatCode>
                <c:ptCount val="20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21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48</c:v>
                </c:pt>
                <c:pt idx="16">
                  <c:v>56</c:v>
                </c:pt>
                <c:pt idx="17">
                  <c:v>58</c:v>
                </c:pt>
                <c:pt idx="18">
                  <c:v>66</c:v>
                </c:pt>
                <c:pt idx="19">
                  <c:v>69</c:v>
                </c:pt>
              </c:numCache>
            </c:numRef>
          </c:cat>
          <c:val>
            <c:numRef>
              <c:f>'10.17'!$X$267:$X$286</c:f>
              <c:numCache>
                <c:formatCode>0.0</c:formatCode>
                <c:ptCount val="20"/>
                <c:pt idx="0">
                  <c:v>3</c:v>
                </c:pt>
                <c:pt idx="1">
                  <c:v>2.9</c:v>
                </c:pt>
                <c:pt idx="2">
                  <c:v>3.1</c:v>
                </c:pt>
                <c:pt idx="3">
                  <c:v>3.1</c:v>
                </c:pt>
                <c:pt idx="4">
                  <c:v>3.3</c:v>
                </c:pt>
                <c:pt idx="5">
                  <c:v>3.6</c:v>
                </c:pt>
                <c:pt idx="6">
                  <c:v>0</c:v>
                </c:pt>
                <c:pt idx="7">
                  <c:v>2.9</c:v>
                </c:pt>
                <c:pt idx="8">
                  <c:v>3.4</c:v>
                </c:pt>
                <c:pt idx="9">
                  <c:v>2.9</c:v>
                </c:pt>
                <c:pt idx="10">
                  <c:v>3.4</c:v>
                </c:pt>
                <c:pt idx="11">
                  <c:v>3.4</c:v>
                </c:pt>
                <c:pt idx="12">
                  <c:v>3.5</c:v>
                </c:pt>
                <c:pt idx="13">
                  <c:v>2.9</c:v>
                </c:pt>
                <c:pt idx="14">
                  <c:v>3</c:v>
                </c:pt>
                <c:pt idx="15">
                  <c:v>2.8</c:v>
                </c:pt>
                <c:pt idx="16">
                  <c:v>0</c:v>
                </c:pt>
                <c:pt idx="17">
                  <c:v>3.4</c:v>
                </c:pt>
                <c:pt idx="18">
                  <c:v>2.7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6DE-4966-B7B2-089CBD583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5211279"/>
        <c:axId val="1905191727"/>
      </c:lineChart>
      <c:catAx>
        <c:axId val="190121595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Farm Number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1219695"/>
        <c:crosses val="autoZero"/>
        <c:auto val="1"/>
        <c:lblAlgn val="ctr"/>
        <c:lblOffset val="100"/>
        <c:noMultiLvlLbl val="0"/>
      </c:catAx>
      <c:valAx>
        <c:axId val="19012196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Pounds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1215951"/>
        <c:crosses val="autoZero"/>
        <c:crossBetween val="between"/>
      </c:valAx>
      <c:valAx>
        <c:axId val="1905191727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5211279"/>
        <c:crosses val="max"/>
        <c:crossBetween val="between"/>
      </c:valAx>
      <c:catAx>
        <c:axId val="190521127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05191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Farm</a:t>
            </a:r>
            <a:r>
              <a:rPr lang="en-US" baseline="0"/>
              <a:t> Production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'10.17'!$U$266</c:f>
              <c:strCache>
                <c:ptCount val="1"/>
                <c:pt idx="0">
                  <c:v>Average Daily Production Per Cow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'10.17'!$T$267:$T$286</c:f>
              <c:numCache>
                <c:formatCode>General</c:formatCode>
                <c:ptCount val="20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21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48</c:v>
                </c:pt>
                <c:pt idx="16">
                  <c:v>56</c:v>
                </c:pt>
                <c:pt idx="17">
                  <c:v>58</c:v>
                </c:pt>
                <c:pt idx="18">
                  <c:v>66</c:v>
                </c:pt>
                <c:pt idx="19">
                  <c:v>69</c:v>
                </c:pt>
              </c:numCache>
            </c:numRef>
          </c:cat>
          <c:val>
            <c:numRef>
              <c:f>'10.17'!$U$267:$U$286</c:f>
              <c:numCache>
                <c:formatCode>0.00</c:formatCode>
                <c:ptCount val="20"/>
                <c:pt idx="0">
                  <c:v>27.22</c:v>
                </c:pt>
                <c:pt idx="1">
                  <c:v>35.68</c:v>
                </c:pt>
                <c:pt idx="2">
                  <c:v>46.69</c:v>
                </c:pt>
                <c:pt idx="3">
                  <c:v>44.91</c:v>
                </c:pt>
                <c:pt idx="4">
                  <c:v>14.15</c:v>
                </c:pt>
                <c:pt idx="5">
                  <c:v>29.61</c:v>
                </c:pt>
                <c:pt idx="6">
                  <c:v>0</c:v>
                </c:pt>
                <c:pt idx="7">
                  <c:v>30.06</c:v>
                </c:pt>
                <c:pt idx="8">
                  <c:v>31.67</c:v>
                </c:pt>
                <c:pt idx="9">
                  <c:v>41.81</c:v>
                </c:pt>
                <c:pt idx="10">
                  <c:v>26.41</c:v>
                </c:pt>
                <c:pt idx="11">
                  <c:v>20.85</c:v>
                </c:pt>
                <c:pt idx="12">
                  <c:v>33.229999999999997</c:v>
                </c:pt>
                <c:pt idx="13">
                  <c:v>25.66</c:v>
                </c:pt>
                <c:pt idx="14">
                  <c:v>36.619999999999997</c:v>
                </c:pt>
                <c:pt idx="15">
                  <c:v>30.47</c:v>
                </c:pt>
                <c:pt idx="16">
                  <c:v>0</c:v>
                </c:pt>
                <c:pt idx="17">
                  <c:v>34.78</c:v>
                </c:pt>
                <c:pt idx="18">
                  <c:v>32.17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40-48BD-B35D-5F7E406D83F2}"/>
            </c:ext>
          </c:extLst>
        </c:ser>
        <c:ser>
          <c:idx val="1"/>
          <c:order val="1"/>
          <c:tx>
            <c:strRef>
              <c:f>'10.17'!$V$266</c:f>
              <c:strCache>
                <c:ptCount val="1"/>
                <c:pt idx="0">
                  <c:v>Energy Corrected Milk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'10.17'!$T$267:$T$286</c:f>
              <c:numCache>
                <c:formatCode>General</c:formatCode>
                <c:ptCount val="20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21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48</c:v>
                </c:pt>
                <c:pt idx="16">
                  <c:v>56</c:v>
                </c:pt>
                <c:pt idx="17">
                  <c:v>58</c:v>
                </c:pt>
                <c:pt idx="18">
                  <c:v>66</c:v>
                </c:pt>
                <c:pt idx="19">
                  <c:v>69</c:v>
                </c:pt>
              </c:numCache>
            </c:numRef>
          </c:cat>
          <c:val>
            <c:numRef>
              <c:f>'10.17'!$V$267:$V$286</c:f>
              <c:numCache>
                <c:formatCode>0.00</c:formatCode>
                <c:ptCount val="20"/>
                <c:pt idx="0">
                  <c:v>28.56</c:v>
                </c:pt>
                <c:pt idx="1">
                  <c:v>37.06</c:v>
                </c:pt>
                <c:pt idx="2">
                  <c:v>51.34</c:v>
                </c:pt>
                <c:pt idx="3">
                  <c:v>47.7</c:v>
                </c:pt>
                <c:pt idx="4">
                  <c:v>14.15</c:v>
                </c:pt>
                <c:pt idx="5">
                  <c:v>35.94</c:v>
                </c:pt>
                <c:pt idx="6">
                  <c:v>0</c:v>
                </c:pt>
                <c:pt idx="7">
                  <c:v>32.39</c:v>
                </c:pt>
                <c:pt idx="8">
                  <c:v>36.22</c:v>
                </c:pt>
                <c:pt idx="9">
                  <c:v>43.19</c:v>
                </c:pt>
                <c:pt idx="10">
                  <c:v>31.53</c:v>
                </c:pt>
                <c:pt idx="11">
                  <c:v>24.37</c:v>
                </c:pt>
                <c:pt idx="12">
                  <c:v>38.79</c:v>
                </c:pt>
                <c:pt idx="13">
                  <c:v>27.24</c:v>
                </c:pt>
                <c:pt idx="14">
                  <c:v>37.43</c:v>
                </c:pt>
                <c:pt idx="15">
                  <c:v>30.12</c:v>
                </c:pt>
                <c:pt idx="16">
                  <c:v>0</c:v>
                </c:pt>
                <c:pt idx="17">
                  <c:v>39.21</c:v>
                </c:pt>
                <c:pt idx="18">
                  <c:v>31.84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40-48BD-B35D-5F7E406D83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901215951"/>
        <c:axId val="1901219695"/>
      </c:barChart>
      <c:lineChart>
        <c:grouping val="standard"/>
        <c:varyColors val="0"/>
        <c:ser>
          <c:idx val="2"/>
          <c:order val="2"/>
          <c:tx>
            <c:strRef>
              <c:f>'10.17'!$W$266</c:f>
              <c:strCache>
                <c:ptCount val="1"/>
                <c:pt idx="0">
                  <c:v>% Fat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'10.17'!$T$267:$T$286</c:f>
              <c:numCache>
                <c:formatCode>General</c:formatCode>
                <c:ptCount val="20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21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48</c:v>
                </c:pt>
                <c:pt idx="16">
                  <c:v>56</c:v>
                </c:pt>
                <c:pt idx="17">
                  <c:v>58</c:v>
                </c:pt>
                <c:pt idx="18">
                  <c:v>66</c:v>
                </c:pt>
                <c:pt idx="19">
                  <c:v>69</c:v>
                </c:pt>
              </c:numCache>
            </c:numRef>
          </c:cat>
          <c:val>
            <c:numRef>
              <c:f>'10.17'!$W$267:$W$286</c:f>
              <c:numCache>
                <c:formatCode>0.0</c:formatCode>
                <c:ptCount val="20"/>
                <c:pt idx="0">
                  <c:v>4</c:v>
                </c:pt>
                <c:pt idx="1">
                  <c:v>3.9</c:v>
                </c:pt>
                <c:pt idx="2">
                  <c:v>4.3</c:v>
                </c:pt>
                <c:pt idx="3">
                  <c:v>4</c:v>
                </c:pt>
                <c:pt idx="4">
                  <c:v>4.3</c:v>
                </c:pt>
                <c:pt idx="5">
                  <c:v>5</c:v>
                </c:pt>
                <c:pt idx="6">
                  <c:v>0</c:v>
                </c:pt>
                <c:pt idx="7">
                  <c:v>4.2</c:v>
                </c:pt>
                <c:pt idx="8">
                  <c:v>4.5</c:v>
                </c:pt>
                <c:pt idx="9">
                  <c:v>3.9</c:v>
                </c:pt>
                <c:pt idx="10">
                  <c:v>4.9000000000000004</c:v>
                </c:pt>
                <c:pt idx="11">
                  <c:v>4.7</c:v>
                </c:pt>
                <c:pt idx="12">
                  <c:v>4.7</c:v>
                </c:pt>
                <c:pt idx="13">
                  <c:v>4.0999999999999996</c:v>
                </c:pt>
                <c:pt idx="14">
                  <c:v>3.8</c:v>
                </c:pt>
                <c:pt idx="15">
                  <c:v>3.6</c:v>
                </c:pt>
                <c:pt idx="16">
                  <c:v>0</c:v>
                </c:pt>
                <c:pt idx="17">
                  <c:v>4.4000000000000004</c:v>
                </c:pt>
                <c:pt idx="18">
                  <c:v>3.7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B40-48BD-B35D-5F7E406D83F2}"/>
            </c:ext>
          </c:extLst>
        </c:ser>
        <c:ser>
          <c:idx val="3"/>
          <c:order val="3"/>
          <c:tx>
            <c:strRef>
              <c:f>'10.17'!$X$266</c:f>
              <c:strCache>
                <c:ptCount val="1"/>
                <c:pt idx="0">
                  <c:v>% Protein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'10.17'!$T$267:$T$286</c:f>
              <c:numCache>
                <c:formatCode>General</c:formatCode>
                <c:ptCount val="20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21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48</c:v>
                </c:pt>
                <c:pt idx="16">
                  <c:v>56</c:v>
                </c:pt>
                <c:pt idx="17">
                  <c:v>58</c:v>
                </c:pt>
                <c:pt idx="18">
                  <c:v>66</c:v>
                </c:pt>
                <c:pt idx="19">
                  <c:v>69</c:v>
                </c:pt>
              </c:numCache>
            </c:numRef>
          </c:cat>
          <c:val>
            <c:numRef>
              <c:f>'10.17'!$X$267:$X$286</c:f>
              <c:numCache>
                <c:formatCode>0.0</c:formatCode>
                <c:ptCount val="20"/>
                <c:pt idx="0">
                  <c:v>3</c:v>
                </c:pt>
                <c:pt idx="1">
                  <c:v>2.9</c:v>
                </c:pt>
                <c:pt idx="2">
                  <c:v>3.1</c:v>
                </c:pt>
                <c:pt idx="3">
                  <c:v>3.1</c:v>
                </c:pt>
                <c:pt idx="4">
                  <c:v>3.3</c:v>
                </c:pt>
                <c:pt idx="5">
                  <c:v>3.6</c:v>
                </c:pt>
                <c:pt idx="6">
                  <c:v>0</c:v>
                </c:pt>
                <c:pt idx="7">
                  <c:v>2.9</c:v>
                </c:pt>
                <c:pt idx="8">
                  <c:v>3.4</c:v>
                </c:pt>
                <c:pt idx="9">
                  <c:v>2.9</c:v>
                </c:pt>
                <c:pt idx="10">
                  <c:v>3.4</c:v>
                </c:pt>
                <c:pt idx="11">
                  <c:v>3.4</c:v>
                </c:pt>
                <c:pt idx="12">
                  <c:v>3.5</c:v>
                </c:pt>
                <c:pt idx="13">
                  <c:v>2.9</c:v>
                </c:pt>
                <c:pt idx="14">
                  <c:v>3</c:v>
                </c:pt>
                <c:pt idx="15">
                  <c:v>2.8</c:v>
                </c:pt>
                <c:pt idx="16">
                  <c:v>0</c:v>
                </c:pt>
                <c:pt idx="17">
                  <c:v>3.4</c:v>
                </c:pt>
                <c:pt idx="18">
                  <c:v>2.7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B40-48BD-B35D-5F7E406D83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5211279"/>
        <c:axId val="1905191727"/>
      </c:lineChart>
      <c:catAx>
        <c:axId val="190121595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Farm Number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1219695"/>
        <c:crosses val="autoZero"/>
        <c:auto val="1"/>
        <c:lblAlgn val="ctr"/>
        <c:lblOffset val="100"/>
        <c:noMultiLvlLbl val="0"/>
      </c:catAx>
      <c:valAx>
        <c:axId val="19012196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Pounds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1215951"/>
        <c:crosses val="autoZero"/>
        <c:crossBetween val="between"/>
      </c:valAx>
      <c:valAx>
        <c:axId val="1905191727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5211279"/>
        <c:crosses val="max"/>
        <c:crossBetween val="between"/>
      </c:valAx>
      <c:catAx>
        <c:axId val="190521127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05191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Farm</a:t>
            </a:r>
            <a:r>
              <a:rPr lang="en-US" baseline="0"/>
              <a:t> Production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'10.17'!$U$266</c:f>
              <c:strCache>
                <c:ptCount val="1"/>
                <c:pt idx="0">
                  <c:v>Average Daily Production Per Cow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'10.17'!$T$267:$T$286</c:f>
              <c:numCache>
                <c:formatCode>General</c:formatCode>
                <c:ptCount val="20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21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48</c:v>
                </c:pt>
                <c:pt idx="16">
                  <c:v>56</c:v>
                </c:pt>
                <c:pt idx="17">
                  <c:v>58</c:v>
                </c:pt>
                <c:pt idx="18">
                  <c:v>66</c:v>
                </c:pt>
                <c:pt idx="19">
                  <c:v>69</c:v>
                </c:pt>
              </c:numCache>
            </c:numRef>
          </c:cat>
          <c:val>
            <c:numRef>
              <c:f>'10.17'!$U$267:$U$286</c:f>
              <c:numCache>
                <c:formatCode>0.00</c:formatCode>
                <c:ptCount val="20"/>
                <c:pt idx="0">
                  <c:v>27.22</c:v>
                </c:pt>
                <c:pt idx="1">
                  <c:v>35.68</c:v>
                </c:pt>
                <c:pt idx="2">
                  <c:v>46.69</c:v>
                </c:pt>
                <c:pt idx="3">
                  <c:v>44.91</c:v>
                </c:pt>
                <c:pt idx="4">
                  <c:v>14.15</c:v>
                </c:pt>
                <c:pt idx="5">
                  <c:v>29.61</c:v>
                </c:pt>
                <c:pt idx="6">
                  <c:v>0</c:v>
                </c:pt>
                <c:pt idx="7">
                  <c:v>30.06</c:v>
                </c:pt>
                <c:pt idx="8">
                  <c:v>31.67</c:v>
                </c:pt>
                <c:pt idx="9">
                  <c:v>41.81</c:v>
                </c:pt>
                <c:pt idx="10">
                  <c:v>26.41</c:v>
                </c:pt>
                <c:pt idx="11">
                  <c:v>20.85</c:v>
                </c:pt>
                <c:pt idx="12">
                  <c:v>33.229999999999997</c:v>
                </c:pt>
                <c:pt idx="13">
                  <c:v>25.66</c:v>
                </c:pt>
                <c:pt idx="14">
                  <c:v>36.619999999999997</c:v>
                </c:pt>
                <c:pt idx="15">
                  <c:v>30.47</c:v>
                </c:pt>
                <c:pt idx="16">
                  <c:v>0</c:v>
                </c:pt>
                <c:pt idx="17">
                  <c:v>34.78</c:v>
                </c:pt>
                <c:pt idx="18">
                  <c:v>32.17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C5-48E0-B049-04074F7EEA87}"/>
            </c:ext>
          </c:extLst>
        </c:ser>
        <c:ser>
          <c:idx val="1"/>
          <c:order val="1"/>
          <c:tx>
            <c:strRef>
              <c:f>'10.17'!$V$266</c:f>
              <c:strCache>
                <c:ptCount val="1"/>
                <c:pt idx="0">
                  <c:v>Energy Corrected Milk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'10.17'!$T$267:$T$286</c:f>
              <c:numCache>
                <c:formatCode>General</c:formatCode>
                <c:ptCount val="20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21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48</c:v>
                </c:pt>
                <c:pt idx="16">
                  <c:v>56</c:v>
                </c:pt>
                <c:pt idx="17">
                  <c:v>58</c:v>
                </c:pt>
                <c:pt idx="18">
                  <c:v>66</c:v>
                </c:pt>
                <c:pt idx="19">
                  <c:v>69</c:v>
                </c:pt>
              </c:numCache>
            </c:numRef>
          </c:cat>
          <c:val>
            <c:numRef>
              <c:f>'10.17'!$V$267:$V$286</c:f>
              <c:numCache>
                <c:formatCode>0.00</c:formatCode>
                <c:ptCount val="20"/>
                <c:pt idx="0">
                  <c:v>28.56</c:v>
                </c:pt>
                <c:pt idx="1">
                  <c:v>37.06</c:v>
                </c:pt>
                <c:pt idx="2">
                  <c:v>51.34</c:v>
                </c:pt>
                <c:pt idx="3">
                  <c:v>47.7</c:v>
                </c:pt>
                <c:pt idx="4">
                  <c:v>14.15</c:v>
                </c:pt>
                <c:pt idx="5">
                  <c:v>35.94</c:v>
                </c:pt>
                <c:pt idx="6">
                  <c:v>0</c:v>
                </c:pt>
                <c:pt idx="7">
                  <c:v>32.39</c:v>
                </c:pt>
                <c:pt idx="8">
                  <c:v>36.22</c:v>
                </c:pt>
                <c:pt idx="9">
                  <c:v>43.19</c:v>
                </c:pt>
                <c:pt idx="10">
                  <c:v>31.53</c:v>
                </c:pt>
                <c:pt idx="11">
                  <c:v>24.37</c:v>
                </c:pt>
                <c:pt idx="12">
                  <c:v>38.79</c:v>
                </c:pt>
                <c:pt idx="13">
                  <c:v>27.24</c:v>
                </c:pt>
                <c:pt idx="14">
                  <c:v>37.43</c:v>
                </c:pt>
                <c:pt idx="15">
                  <c:v>30.12</c:v>
                </c:pt>
                <c:pt idx="16">
                  <c:v>0</c:v>
                </c:pt>
                <c:pt idx="17">
                  <c:v>39.21</c:v>
                </c:pt>
                <c:pt idx="18">
                  <c:v>31.84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C5-48E0-B049-04074F7EEA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901215951"/>
        <c:axId val="1901219695"/>
      </c:barChart>
      <c:lineChart>
        <c:grouping val="standard"/>
        <c:varyColors val="0"/>
        <c:ser>
          <c:idx val="2"/>
          <c:order val="2"/>
          <c:tx>
            <c:strRef>
              <c:f>'10.17'!$W$266</c:f>
              <c:strCache>
                <c:ptCount val="1"/>
                <c:pt idx="0">
                  <c:v>% Fat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'10.17'!$T$267:$T$286</c:f>
              <c:numCache>
                <c:formatCode>General</c:formatCode>
                <c:ptCount val="20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21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48</c:v>
                </c:pt>
                <c:pt idx="16">
                  <c:v>56</c:v>
                </c:pt>
                <c:pt idx="17">
                  <c:v>58</c:v>
                </c:pt>
                <c:pt idx="18">
                  <c:v>66</c:v>
                </c:pt>
                <c:pt idx="19">
                  <c:v>69</c:v>
                </c:pt>
              </c:numCache>
            </c:numRef>
          </c:cat>
          <c:val>
            <c:numRef>
              <c:f>'10.17'!$W$267:$W$286</c:f>
              <c:numCache>
                <c:formatCode>0.0</c:formatCode>
                <c:ptCount val="20"/>
                <c:pt idx="0">
                  <c:v>4</c:v>
                </c:pt>
                <c:pt idx="1">
                  <c:v>3.9</c:v>
                </c:pt>
                <c:pt idx="2">
                  <c:v>4.3</c:v>
                </c:pt>
                <c:pt idx="3">
                  <c:v>4</c:v>
                </c:pt>
                <c:pt idx="4">
                  <c:v>4.3</c:v>
                </c:pt>
                <c:pt idx="5">
                  <c:v>5</c:v>
                </c:pt>
                <c:pt idx="6">
                  <c:v>0</c:v>
                </c:pt>
                <c:pt idx="7">
                  <c:v>4.2</c:v>
                </c:pt>
                <c:pt idx="8">
                  <c:v>4.5</c:v>
                </c:pt>
                <c:pt idx="9">
                  <c:v>3.9</c:v>
                </c:pt>
                <c:pt idx="10">
                  <c:v>4.9000000000000004</c:v>
                </c:pt>
                <c:pt idx="11">
                  <c:v>4.7</c:v>
                </c:pt>
                <c:pt idx="12">
                  <c:v>4.7</c:v>
                </c:pt>
                <c:pt idx="13">
                  <c:v>4.0999999999999996</c:v>
                </c:pt>
                <c:pt idx="14">
                  <c:v>3.8</c:v>
                </c:pt>
                <c:pt idx="15">
                  <c:v>3.6</c:v>
                </c:pt>
                <c:pt idx="16">
                  <c:v>0</c:v>
                </c:pt>
                <c:pt idx="17">
                  <c:v>4.4000000000000004</c:v>
                </c:pt>
                <c:pt idx="18">
                  <c:v>3.7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C5-48E0-B049-04074F7EEA87}"/>
            </c:ext>
          </c:extLst>
        </c:ser>
        <c:ser>
          <c:idx val="3"/>
          <c:order val="3"/>
          <c:tx>
            <c:strRef>
              <c:f>'10.17'!$X$266</c:f>
              <c:strCache>
                <c:ptCount val="1"/>
                <c:pt idx="0">
                  <c:v>% Protein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'10.17'!$T$267:$T$286</c:f>
              <c:numCache>
                <c:formatCode>General</c:formatCode>
                <c:ptCount val="20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21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48</c:v>
                </c:pt>
                <c:pt idx="16">
                  <c:v>56</c:v>
                </c:pt>
                <c:pt idx="17">
                  <c:v>58</c:v>
                </c:pt>
                <c:pt idx="18">
                  <c:v>66</c:v>
                </c:pt>
                <c:pt idx="19">
                  <c:v>69</c:v>
                </c:pt>
              </c:numCache>
            </c:numRef>
          </c:cat>
          <c:val>
            <c:numRef>
              <c:f>'10.17'!$X$267:$X$286</c:f>
              <c:numCache>
                <c:formatCode>0.0</c:formatCode>
                <c:ptCount val="20"/>
                <c:pt idx="0">
                  <c:v>3</c:v>
                </c:pt>
                <c:pt idx="1">
                  <c:v>2.9</c:v>
                </c:pt>
                <c:pt idx="2">
                  <c:v>3.1</c:v>
                </c:pt>
                <c:pt idx="3">
                  <c:v>3.1</c:v>
                </c:pt>
                <c:pt idx="4">
                  <c:v>3.3</c:v>
                </c:pt>
                <c:pt idx="5">
                  <c:v>3.6</c:v>
                </c:pt>
                <c:pt idx="6">
                  <c:v>0</c:v>
                </c:pt>
                <c:pt idx="7">
                  <c:v>2.9</c:v>
                </c:pt>
                <c:pt idx="8">
                  <c:v>3.4</c:v>
                </c:pt>
                <c:pt idx="9">
                  <c:v>2.9</c:v>
                </c:pt>
                <c:pt idx="10">
                  <c:v>3.4</c:v>
                </c:pt>
                <c:pt idx="11">
                  <c:v>3.4</c:v>
                </c:pt>
                <c:pt idx="12">
                  <c:v>3.5</c:v>
                </c:pt>
                <c:pt idx="13">
                  <c:v>2.9</c:v>
                </c:pt>
                <c:pt idx="14">
                  <c:v>3</c:v>
                </c:pt>
                <c:pt idx="15">
                  <c:v>2.8</c:v>
                </c:pt>
                <c:pt idx="16">
                  <c:v>0</c:v>
                </c:pt>
                <c:pt idx="17">
                  <c:v>3.4</c:v>
                </c:pt>
                <c:pt idx="18">
                  <c:v>2.7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C5-48E0-B049-04074F7EEA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5211279"/>
        <c:axId val="1905191727"/>
      </c:lineChart>
      <c:catAx>
        <c:axId val="190121595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Farm Number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1219695"/>
        <c:crosses val="autoZero"/>
        <c:auto val="1"/>
        <c:lblAlgn val="ctr"/>
        <c:lblOffset val="100"/>
        <c:noMultiLvlLbl val="0"/>
      </c:catAx>
      <c:valAx>
        <c:axId val="19012196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Pounds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1215951"/>
        <c:crosses val="autoZero"/>
        <c:crossBetween val="between"/>
      </c:valAx>
      <c:valAx>
        <c:axId val="1905191727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5211279"/>
        <c:crosses val="max"/>
        <c:crossBetween val="between"/>
      </c:valAx>
      <c:catAx>
        <c:axId val="190521127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05191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Farm</a:t>
            </a:r>
            <a:r>
              <a:rPr lang="en-US" baseline="0"/>
              <a:t> Production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'10.17'!$U$266</c:f>
              <c:strCache>
                <c:ptCount val="1"/>
                <c:pt idx="0">
                  <c:v>Average Daily Production Per Cow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'10.17'!$T$267:$T$286</c:f>
              <c:numCache>
                <c:formatCode>General</c:formatCode>
                <c:ptCount val="20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21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48</c:v>
                </c:pt>
                <c:pt idx="16">
                  <c:v>56</c:v>
                </c:pt>
                <c:pt idx="17">
                  <c:v>58</c:v>
                </c:pt>
                <c:pt idx="18">
                  <c:v>66</c:v>
                </c:pt>
                <c:pt idx="19">
                  <c:v>69</c:v>
                </c:pt>
              </c:numCache>
            </c:numRef>
          </c:cat>
          <c:val>
            <c:numRef>
              <c:f>'10.17'!$U$267:$U$286</c:f>
              <c:numCache>
                <c:formatCode>0.00</c:formatCode>
                <c:ptCount val="20"/>
                <c:pt idx="0">
                  <c:v>27.22</c:v>
                </c:pt>
                <c:pt idx="1">
                  <c:v>35.68</c:v>
                </c:pt>
                <c:pt idx="2">
                  <c:v>46.69</c:v>
                </c:pt>
                <c:pt idx="3">
                  <c:v>44.91</c:v>
                </c:pt>
                <c:pt idx="4">
                  <c:v>14.15</c:v>
                </c:pt>
                <c:pt idx="5">
                  <c:v>29.61</c:v>
                </c:pt>
                <c:pt idx="6">
                  <c:v>0</c:v>
                </c:pt>
                <c:pt idx="7">
                  <c:v>30.06</c:v>
                </c:pt>
                <c:pt idx="8">
                  <c:v>31.67</c:v>
                </c:pt>
                <c:pt idx="9">
                  <c:v>41.81</c:v>
                </c:pt>
                <c:pt idx="10">
                  <c:v>26.41</c:v>
                </c:pt>
                <c:pt idx="11">
                  <c:v>20.85</c:v>
                </c:pt>
                <c:pt idx="12">
                  <c:v>33.229999999999997</c:v>
                </c:pt>
                <c:pt idx="13">
                  <c:v>25.66</c:v>
                </c:pt>
                <c:pt idx="14">
                  <c:v>36.619999999999997</c:v>
                </c:pt>
                <c:pt idx="15">
                  <c:v>30.47</c:v>
                </c:pt>
                <c:pt idx="16">
                  <c:v>0</c:v>
                </c:pt>
                <c:pt idx="17">
                  <c:v>34.78</c:v>
                </c:pt>
                <c:pt idx="18">
                  <c:v>32.17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0A-4F69-AF96-21A4B9E0CC31}"/>
            </c:ext>
          </c:extLst>
        </c:ser>
        <c:ser>
          <c:idx val="1"/>
          <c:order val="1"/>
          <c:tx>
            <c:strRef>
              <c:f>'10.17'!$V$266</c:f>
              <c:strCache>
                <c:ptCount val="1"/>
                <c:pt idx="0">
                  <c:v>Energy Corrected Milk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'10.17'!$T$267:$T$286</c:f>
              <c:numCache>
                <c:formatCode>General</c:formatCode>
                <c:ptCount val="20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21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48</c:v>
                </c:pt>
                <c:pt idx="16">
                  <c:v>56</c:v>
                </c:pt>
                <c:pt idx="17">
                  <c:v>58</c:v>
                </c:pt>
                <c:pt idx="18">
                  <c:v>66</c:v>
                </c:pt>
                <c:pt idx="19">
                  <c:v>69</c:v>
                </c:pt>
              </c:numCache>
            </c:numRef>
          </c:cat>
          <c:val>
            <c:numRef>
              <c:f>'10.17'!$V$267:$V$286</c:f>
              <c:numCache>
                <c:formatCode>0.00</c:formatCode>
                <c:ptCount val="20"/>
                <c:pt idx="0">
                  <c:v>28.56</c:v>
                </c:pt>
                <c:pt idx="1">
                  <c:v>37.06</c:v>
                </c:pt>
                <c:pt idx="2">
                  <c:v>51.34</c:v>
                </c:pt>
                <c:pt idx="3">
                  <c:v>47.7</c:v>
                </c:pt>
                <c:pt idx="4">
                  <c:v>14.15</c:v>
                </c:pt>
                <c:pt idx="5">
                  <c:v>35.94</c:v>
                </c:pt>
                <c:pt idx="6">
                  <c:v>0</c:v>
                </c:pt>
                <c:pt idx="7">
                  <c:v>32.39</c:v>
                </c:pt>
                <c:pt idx="8">
                  <c:v>36.22</c:v>
                </c:pt>
                <c:pt idx="9">
                  <c:v>43.19</c:v>
                </c:pt>
                <c:pt idx="10">
                  <c:v>31.53</c:v>
                </c:pt>
                <c:pt idx="11">
                  <c:v>24.37</c:v>
                </c:pt>
                <c:pt idx="12">
                  <c:v>38.79</c:v>
                </c:pt>
                <c:pt idx="13">
                  <c:v>27.24</c:v>
                </c:pt>
                <c:pt idx="14">
                  <c:v>37.43</c:v>
                </c:pt>
                <c:pt idx="15">
                  <c:v>30.12</c:v>
                </c:pt>
                <c:pt idx="16">
                  <c:v>0</c:v>
                </c:pt>
                <c:pt idx="17">
                  <c:v>39.21</c:v>
                </c:pt>
                <c:pt idx="18">
                  <c:v>31.84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0A-4F69-AF96-21A4B9E0CC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901215951"/>
        <c:axId val="1901219695"/>
      </c:barChart>
      <c:lineChart>
        <c:grouping val="standard"/>
        <c:varyColors val="0"/>
        <c:ser>
          <c:idx val="2"/>
          <c:order val="2"/>
          <c:tx>
            <c:strRef>
              <c:f>'10.17'!$W$266</c:f>
              <c:strCache>
                <c:ptCount val="1"/>
                <c:pt idx="0">
                  <c:v>% Fat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'10.17'!$T$267:$T$286</c:f>
              <c:numCache>
                <c:formatCode>General</c:formatCode>
                <c:ptCount val="20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21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48</c:v>
                </c:pt>
                <c:pt idx="16">
                  <c:v>56</c:v>
                </c:pt>
                <c:pt idx="17">
                  <c:v>58</c:v>
                </c:pt>
                <c:pt idx="18">
                  <c:v>66</c:v>
                </c:pt>
                <c:pt idx="19">
                  <c:v>69</c:v>
                </c:pt>
              </c:numCache>
            </c:numRef>
          </c:cat>
          <c:val>
            <c:numRef>
              <c:f>'10.17'!$W$267:$W$286</c:f>
              <c:numCache>
                <c:formatCode>0.0</c:formatCode>
                <c:ptCount val="20"/>
                <c:pt idx="0">
                  <c:v>4</c:v>
                </c:pt>
                <c:pt idx="1">
                  <c:v>3.9</c:v>
                </c:pt>
                <c:pt idx="2">
                  <c:v>4.3</c:v>
                </c:pt>
                <c:pt idx="3">
                  <c:v>4</c:v>
                </c:pt>
                <c:pt idx="4">
                  <c:v>4.3</c:v>
                </c:pt>
                <c:pt idx="5">
                  <c:v>5</c:v>
                </c:pt>
                <c:pt idx="6">
                  <c:v>0</c:v>
                </c:pt>
                <c:pt idx="7">
                  <c:v>4.2</c:v>
                </c:pt>
                <c:pt idx="8">
                  <c:v>4.5</c:v>
                </c:pt>
                <c:pt idx="9">
                  <c:v>3.9</c:v>
                </c:pt>
                <c:pt idx="10">
                  <c:v>4.9000000000000004</c:v>
                </c:pt>
                <c:pt idx="11">
                  <c:v>4.7</c:v>
                </c:pt>
                <c:pt idx="12">
                  <c:v>4.7</c:v>
                </c:pt>
                <c:pt idx="13">
                  <c:v>4.0999999999999996</c:v>
                </c:pt>
                <c:pt idx="14">
                  <c:v>3.8</c:v>
                </c:pt>
                <c:pt idx="15">
                  <c:v>3.6</c:v>
                </c:pt>
                <c:pt idx="16">
                  <c:v>0</c:v>
                </c:pt>
                <c:pt idx="17">
                  <c:v>4.4000000000000004</c:v>
                </c:pt>
                <c:pt idx="18">
                  <c:v>3.7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F0A-4F69-AF96-21A4B9E0CC31}"/>
            </c:ext>
          </c:extLst>
        </c:ser>
        <c:ser>
          <c:idx val="3"/>
          <c:order val="3"/>
          <c:tx>
            <c:strRef>
              <c:f>'10.17'!$X$266</c:f>
              <c:strCache>
                <c:ptCount val="1"/>
                <c:pt idx="0">
                  <c:v>% Protein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'10.17'!$T$267:$T$286</c:f>
              <c:numCache>
                <c:formatCode>General</c:formatCode>
                <c:ptCount val="20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21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48</c:v>
                </c:pt>
                <c:pt idx="16">
                  <c:v>56</c:v>
                </c:pt>
                <c:pt idx="17">
                  <c:v>58</c:v>
                </c:pt>
                <c:pt idx="18">
                  <c:v>66</c:v>
                </c:pt>
                <c:pt idx="19">
                  <c:v>69</c:v>
                </c:pt>
              </c:numCache>
            </c:numRef>
          </c:cat>
          <c:val>
            <c:numRef>
              <c:f>'10.17'!$X$267:$X$286</c:f>
              <c:numCache>
                <c:formatCode>0.0</c:formatCode>
                <c:ptCount val="20"/>
                <c:pt idx="0">
                  <c:v>3</c:v>
                </c:pt>
                <c:pt idx="1">
                  <c:v>2.9</c:v>
                </c:pt>
                <c:pt idx="2">
                  <c:v>3.1</c:v>
                </c:pt>
                <c:pt idx="3">
                  <c:v>3.1</c:v>
                </c:pt>
                <c:pt idx="4">
                  <c:v>3.3</c:v>
                </c:pt>
                <c:pt idx="5">
                  <c:v>3.6</c:v>
                </c:pt>
                <c:pt idx="6">
                  <c:v>0</c:v>
                </c:pt>
                <c:pt idx="7">
                  <c:v>2.9</c:v>
                </c:pt>
                <c:pt idx="8">
                  <c:v>3.4</c:v>
                </c:pt>
                <c:pt idx="9">
                  <c:v>2.9</c:v>
                </c:pt>
                <c:pt idx="10">
                  <c:v>3.4</c:v>
                </c:pt>
                <c:pt idx="11">
                  <c:v>3.4</c:v>
                </c:pt>
                <c:pt idx="12">
                  <c:v>3.5</c:v>
                </c:pt>
                <c:pt idx="13">
                  <c:v>2.9</c:v>
                </c:pt>
                <c:pt idx="14">
                  <c:v>3</c:v>
                </c:pt>
                <c:pt idx="15">
                  <c:v>2.8</c:v>
                </c:pt>
                <c:pt idx="16">
                  <c:v>0</c:v>
                </c:pt>
                <c:pt idx="17">
                  <c:v>3.4</c:v>
                </c:pt>
                <c:pt idx="18">
                  <c:v>2.7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F0A-4F69-AF96-21A4B9E0CC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5211279"/>
        <c:axId val="1905191727"/>
      </c:lineChart>
      <c:catAx>
        <c:axId val="190121595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Farm Number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1219695"/>
        <c:crosses val="autoZero"/>
        <c:auto val="1"/>
        <c:lblAlgn val="ctr"/>
        <c:lblOffset val="100"/>
        <c:noMultiLvlLbl val="0"/>
      </c:catAx>
      <c:valAx>
        <c:axId val="19012196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Pounds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1215951"/>
        <c:crosses val="autoZero"/>
        <c:crossBetween val="between"/>
      </c:valAx>
      <c:valAx>
        <c:axId val="1905191727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5211279"/>
        <c:crosses val="max"/>
        <c:crossBetween val="between"/>
      </c:valAx>
      <c:catAx>
        <c:axId val="190521127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05191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Farm</a:t>
            </a:r>
            <a:r>
              <a:rPr lang="en-US" baseline="0"/>
              <a:t> Production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'10.17'!$U$266</c:f>
              <c:strCache>
                <c:ptCount val="1"/>
                <c:pt idx="0">
                  <c:v>Average Daily Production Per Cow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'10.17'!$T$267:$T$286</c:f>
              <c:numCache>
                <c:formatCode>General</c:formatCode>
                <c:ptCount val="20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21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48</c:v>
                </c:pt>
                <c:pt idx="16">
                  <c:v>56</c:v>
                </c:pt>
                <c:pt idx="17">
                  <c:v>58</c:v>
                </c:pt>
                <c:pt idx="18">
                  <c:v>66</c:v>
                </c:pt>
                <c:pt idx="19">
                  <c:v>69</c:v>
                </c:pt>
              </c:numCache>
            </c:numRef>
          </c:cat>
          <c:val>
            <c:numRef>
              <c:f>'10.17'!$U$267:$U$286</c:f>
              <c:numCache>
                <c:formatCode>0.00</c:formatCode>
                <c:ptCount val="20"/>
                <c:pt idx="0">
                  <c:v>27.22</c:v>
                </c:pt>
                <c:pt idx="1">
                  <c:v>35.68</c:v>
                </c:pt>
                <c:pt idx="2">
                  <c:v>46.69</c:v>
                </c:pt>
                <c:pt idx="3">
                  <c:v>44.91</c:v>
                </c:pt>
                <c:pt idx="4">
                  <c:v>14.15</c:v>
                </c:pt>
                <c:pt idx="5">
                  <c:v>29.61</c:v>
                </c:pt>
                <c:pt idx="6">
                  <c:v>0</c:v>
                </c:pt>
                <c:pt idx="7">
                  <c:v>30.06</c:v>
                </c:pt>
                <c:pt idx="8">
                  <c:v>31.67</c:v>
                </c:pt>
                <c:pt idx="9">
                  <c:v>41.81</c:v>
                </c:pt>
                <c:pt idx="10">
                  <c:v>26.41</c:v>
                </c:pt>
                <c:pt idx="11">
                  <c:v>20.85</c:v>
                </c:pt>
                <c:pt idx="12">
                  <c:v>33.229999999999997</c:v>
                </c:pt>
                <c:pt idx="13">
                  <c:v>25.66</c:v>
                </c:pt>
                <c:pt idx="14">
                  <c:v>36.619999999999997</c:v>
                </c:pt>
                <c:pt idx="15">
                  <c:v>30.47</c:v>
                </c:pt>
                <c:pt idx="16">
                  <c:v>0</c:v>
                </c:pt>
                <c:pt idx="17">
                  <c:v>34.78</c:v>
                </c:pt>
                <c:pt idx="18">
                  <c:v>32.17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B7-421D-B9B7-FDCBE91AC6F1}"/>
            </c:ext>
          </c:extLst>
        </c:ser>
        <c:ser>
          <c:idx val="1"/>
          <c:order val="1"/>
          <c:tx>
            <c:strRef>
              <c:f>'10.17'!$V$266</c:f>
              <c:strCache>
                <c:ptCount val="1"/>
                <c:pt idx="0">
                  <c:v>Energy Corrected Milk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'10.17'!$T$267:$T$286</c:f>
              <c:numCache>
                <c:formatCode>General</c:formatCode>
                <c:ptCount val="20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21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48</c:v>
                </c:pt>
                <c:pt idx="16">
                  <c:v>56</c:v>
                </c:pt>
                <c:pt idx="17">
                  <c:v>58</c:v>
                </c:pt>
                <c:pt idx="18">
                  <c:v>66</c:v>
                </c:pt>
                <c:pt idx="19">
                  <c:v>69</c:v>
                </c:pt>
              </c:numCache>
            </c:numRef>
          </c:cat>
          <c:val>
            <c:numRef>
              <c:f>'10.17'!$V$267:$V$286</c:f>
              <c:numCache>
                <c:formatCode>0.00</c:formatCode>
                <c:ptCount val="20"/>
                <c:pt idx="0">
                  <c:v>28.56</c:v>
                </c:pt>
                <c:pt idx="1">
                  <c:v>37.06</c:v>
                </c:pt>
                <c:pt idx="2">
                  <c:v>51.34</c:v>
                </c:pt>
                <c:pt idx="3">
                  <c:v>47.7</c:v>
                </c:pt>
                <c:pt idx="4">
                  <c:v>14.15</c:v>
                </c:pt>
                <c:pt idx="5">
                  <c:v>35.94</c:v>
                </c:pt>
                <c:pt idx="6">
                  <c:v>0</c:v>
                </c:pt>
                <c:pt idx="7">
                  <c:v>32.39</c:v>
                </c:pt>
                <c:pt idx="8">
                  <c:v>36.22</c:v>
                </c:pt>
                <c:pt idx="9">
                  <c:v>43.19</c:v>
                </c:pt>
                <c:pt idx="10">
                  <c:v>31.53</c:v>
                </c:pt>
                <c:pt idx="11">
                  <c:v>24.37</c:v>
                </c:pt>
                <c:pt idx="12">
                  <c:v>38.79</c:v>
                </c:pt>
                <c:pt idx="13">
                  <c:v>27.24</c:v>
                </c:pt>
                <c:pt idx="14">
                  <c:v>37.43</c:v>
                </c:pt>
                <c:pt idx="15">
                  <c:v>30.12</c:v>
                </c:pt>
                <c:pt idx="16">
                  <c:v>0</c:v>
                </c:pt>
                <c:pt idx="17">
                  <c:v>39.21</c:v>
                </c:pt>
                <c:pt idx="18">
                  <c:v>31.84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B7-421D-B9B7-FDCBE91AC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901215951"/>
        <c:axId val="1901219695"/>
      </c:barChart>
      <c:lineChart>
        <c:grouping val="standard"/>
        <c:varyColors val="0"/>
        <c:ser>
          <c:idx val="2"/>
          <c:order val="2"/>
          <c:tx>
            <c:strRef>
              <c:f>'10.17'!$W$266</c:f>
              <c:strCache>
                <c:ptCount val="1"/>
                <c:pt idx="0">
                  <c:v>% Fat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'10.17'!$T$267:$T$286</c:f>
              <c:numCache>
                <c:formatCode>General</c:formatCode>
                <c:ptCount val="20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21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48</c:v>
                </c:pt>
                <c:pt idx="16">
                  <c:v>56</c:v>
                </c:pt>
                <c:pt idx="17">
                  <c:v>58</c:v>
                </c:pt>
                <c:pt idx="18">
                  <c:v>66</c:v>
                </c:pt>
                <c:pt idx="19">
                  <c:v>69</c:v>
                </c:pt>
              </c:numCache>
            </c:numRef>
          </c:cat>
          <c:val>
            <c:numRef>
              <c:f>'10.17'!$W$267:$W$286</c:f>
              <c:numCache>
                <c:formatCode>0.0</c:formatCode>
                <c:ptCount val="20"/>
                <c:pt idx="0">
                  <c:v>4</c:v>
                </c:pt>
                <c:pt idx="1">
                  <c:v>3.9</c:v>
                </c:pt>
                <c:pt idx="2">
                  <c:v>4.3</c:v>
                </c:pt>
                <c:pt idx="3">
                  <c:v>4</c:v>
                </c:pt>
                <c:pt idx="4">
                  <c:v>4.3</c:v>
                </c:pt>
                <c:pt idx="5">
                  <c:v>5</c:v>
                </c:pt>
                <c:pt idx="6">
                  <c:v>0</c:v>
                </c:pt>
                <c:pt idx="7">
                  <c:v>4.2</c:v>
                </c:pt>
                <c:pt idx="8">
                  <c:v>4.5</c:v>
                </c:pt>
                <c:pt idx="9">
                  <c:v>3.9</c:v>
                </c:pt>
                <c:pt idx="10">
                  <c:v>4.9000000000000004</c:v>
                </c:pt>
                <c:pt idx="11">
                  <c:v>4.7</c:v>
                </c:pt>
                <c:pt idx="12">
                  <c:v>4.7</c:v>
                </c:pt>
                <c:pt idx="13">
                  <c:v>4.0999999999999996</c:v>
                </c:pt>
                <c:pt idx="14">
                  <c:v>3.8</c:v>
                </c:pt>
                <c:pt idx="15">
                  <c:v>3.6</c:v>
                </c:pt>
                <c:pt idx="16">
                  <c:v>0</c:v>
                </c:pt>
                <c:pt idx="17">
                  <c:v>4.4000000000000004</c:v>
                </c:pt>
                <c:pt idx="18">
                  <c:v>3.7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B7-421D-B9B7-FDCBE91AC6F1}"/>
            </c:ext>
          </c:extLst>
        </c:ser>
        <c:ser>
          <c:idx val="3"/>
          <c:order val="3"/>
          <c:tx>
            <c:strRef>
              <c:f>'10.17'!$X$266</c:f>
              <c:strCache>
                <c:ptCount val="1"/>
                <c:pt idx="0">
                  <c:v>% Protein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'10.17'!$T$267:$T$286</c:f>
              <c:numCache>
                <c:formatCode>General</c:formatCode>
                <c:ptCount val="20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21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48</c:v>
                </c:pt>
                <c:pt idx="16">
                  <c:v>56</c:v>
                </c:pt>
                <c:pt idx="17">
                  <c:v>58</c:v>
                </c:pt>
                <c:pt idx="18">
                  <c:v>66</c:v>
                </c:pt>
                <c:pt idx="19">
                  <c:v>69</c:v>
                </c:pt>
              </c:numCache>
            </c:numRef>
          </c:cat>
          <c:val>
            <c:numRef>
              <c:f>'10.17'!$X$267:$X$286</c:f>
              <c:numCache>
                <c:formatCode>0.0</c:formatCode>
                <c:ptCount val="20"/>
                <c:pt idx="0">
                  <c:v>3</c:v>
                </c:pt>
                <c:pt idx="1">
                  <c:v>2.9</c:v>
                </c:pt>
                <c:pt idx="2">
                  <c:v>3.1</c:v>
                </c:pt>
                <c:pt idx="3">
                  <c:v>3.1</c:v>
                </c:pt>
                <c:pt idx="4">
                  <c:v>3.3</c:v>
                </c:pt>
                <c:pt idx="5">
                  <c:v>3.6</c:v>
                </c:pt>
                <c:pt idx="6">
                  <c:v>0</c:v>
                </c:pt>
                <c:pt idx="7">
                  <c:v>2.9</c:v>
                </c:pt>
                <c:pt idx="8">
                  <c:v>3.4</c:v>
                </c:pt>
                <c:pt idx="9">
                  <c:v>2.9</c:v>
                </c:pt>
                <c:pt idx="10">
                  <c:v>3.4</c:v>
                </c:pt>
                <c:pt idx="11">
                  <c:v>3.4</c:v>
                </c:pt>
                <c:pt idx="12">
                  <c:v>3.5</c:v>
                </c:pt>
                <c:pt idx="13">
                  <c:v>2.9</c:v>
                </c:pt>
                <c:pt idx="14">
                  <c:v>3</c:v>
                </c:pt>
                <c:pt idx="15">
                  <c:v>2.8</c:v>
                </c:pt>
                <c:pt idx="16">
                  <c:v>0</c:v>
                </c:pt>
                <c:pt idx="17">
                  <c:v>3.4</c:v>
                </c:pt>
                <c:pt idx="18">
                  <c:v>2.7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CB7-421D-B9B7-FDCBE91AC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5211279"/>
        <c:axId val="1905191727"/>
      </c:lineChart>
      <c:catAx>
        <c:axId val="190121595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Farm Number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1219695"/>
        <c:crosses val="autoZero"/>
        <c:auto val="1"/>
        <c:lblAlgn val="ctr"/>
        <c:lblOffset val="100"/>
        <c:noMultiLvlLbl val="0"/>
      </c:catAx>
      <c:valAx>
        <c:axId val="19012196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Pounds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1215951"/>
        <c:crosses val="autoZero"/>
        <c:crossBetween val="between"/>
      </c:valAx>
      <c:valAx>
        <c:axId val="1905191727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5211279"/>
        <c:crosses val="max"/>
        <c:crossBetween val="between"/>
      </c:valAx>
      <c:catAx>
        <c:axId val="190521127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05191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Farm</a:t>
            </a:r>
            <a:r>
              <a:rPr lang="en-US" baseline="0"/>
              <a:t> Production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'10.17'!$U$266</c:f>
              <c:strCache>
                <c:ptCount val="1"/>
                <c:pt idx="0">
                  <c:v>Average Daily Production Per Cow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'10.17'!$T$267:$T$286</c:f>
              <c:numCache>
                <c:formatCode>General</c:formatCode>
                <c:ptCount val="20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21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48</c:v>
                </c:pt>
                <c:pt idx="16">
                  <c:v>56</c:v>
                </c:pt>
                <c:pt idx="17">
                  <c:v>58</c:v>
                </c:pt>
                <c:pt idx="18">
                  <c:v>66</c:v>
                </c:pt>
                <c:pt idx="19">
                  <c:v>69</c:v>
                </c:pt>
              </c:numCache>
            </c:numRef>
          </c:cat>
          <c:val>
            <c:numRef>
              <c:f>'10.17'!$U$267:$U$286</c:f>
              <c:numCache>
                <c:formatCode>0.00</c:formatCode>
                <c:ptCount val="20"/>
                <c:pt idx="0">
                  <c:v>27.22</c:v>
                </c:pt>
                <c:pt idx="1">
                  <c:v>35.68</c:v>
                </c:pt>
                <c:pt idx="2">
                  <c:v>46.69</c:v>
                </c:pt>
                <c:pt idx="3">
                  <c:v>44.91</c:v>
                </c:pt>
                <c:pt idx="4">
                  <c:v>14.15</c:v>
                </c:pt>
                <c:pt idx="5">
                  <c:v>29.61</c:v>
                </c:pt>
                <c:pt idx="6">
                  <c:v>0</c:v>
                </c:pt>
                <c:pt idx="7">
                  <c:v>30.06</c:v>
                </c:pt>
                <c:pt idx="8">
                  <c:v>31.67</c:v>
                </c:pt>
                <c:pt idx="9">
                  <c:v>41.81</c:v>
                </c:pt>
                <c:pt idx="10">
                  <c:v>26.41</c:v>
                </c:pt>
                <c:pt idx="11">
                  <c:v>20.85</c:v>
                </c:pt>
                <c:pt idx="12">
                  <c:v>33.229999999999997</c:v>
                </c:pt>
                <c:pt idx="13">
                  <c:v>25.66</c:v>
                </c:pt>
                <c:pt idx="14">
                  <c:v>36.619999999999997</c:v>
                </c:pt>
                <c:pt idx="15">
                  <c:v>30.47</c:v>
                </c:pt>
                <c:pt idx="16">
                  <c:v>0</c:v>
                </c:pt>
                <c:pt idx="17">
                  <c:v>34.78</c:v>
                </c:pt>
                <c:pt idx="18">
                  <c:v>32.17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78-460A-ABC0-A7489C214329}"/>
            </c:ext>
          </c:extLst>
        </c:ser>
        <c:ser>
          <c:idx val="1"/>
          <c:order val="1"/>
          <c:tx>
            <c:strRef>
              <c:f>'10.17'!$V$266</c:f>
              <c:strCache>
                <c:ptCount val="1"/>
                <c:pt idx="0">
                  <c:v>Energy Corrected Milk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'10.17'!$T$267:$T$286</c:f>
              <c:numCache>
                <c:formatCode>General</c:formatCode>
                <c:ptCount val="20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21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48</c:v>
                </c:pt>
                <c:pt idx="16">
                  <c:v>56</c:v>
                </c:pt>
                <c:pt idx="17">
                  <c:v>58</c:v>
                </c:pt>
                <c:pt idx="18">
                  <c:v>66</c:v>
                </c:pt>
                <c:pt idx="19">
                  <c:v>69</c:v>
                </c:pt>
              </c:numCache>
            </c:numRef>
          </c:cat>
          <c:val>
            <c:numRef>
              <c:f>'10.17'!$V$267:$V$286</c:f>
              <c:numCache>
                <c:formatCode>0.00</c:formatCode>
                <c:ptCount val="20"/>
                <c:pt idx="0">
                  <c:v>28.56</c:v>
                </c:pt>
                <c:pt idx="1">
                  <c:v>37.06</c:v>
                </c:pt>
                <c:pt idx="2">
                  <c:v>51.34</c:v>
                </c:pt>
                <c:pt idx="3">
                  <c:v>47.7</c:v>
                </c:pt>
                <c:pt idx="4">
                  <c:v>14.15</c:v>
                </c:pt>
                <c:pt idx="5">
                  <c:v>35.94</c:v>
                </c:pt>
                <c:pt idx="6">
                  <c:v>0</c:v>
                </c:pt>
                <c:pt idx="7">
                  <c:v>32.39</c:v>
                </c:pt>
                <c:pt idx="8">
                  <c:v>36.22</c:v>
                </c:pt>
                <c:pt idx="9">
                  <c:v>43.19</c:v>
                </c:pt>
                <c:pt idx="10">
                  <c:v>31.53</c:v>
                </c:pt>
                <c:pt idx="11">
                  <c:v>24.37</c:v>
                </c:pt>
                <c:pt idx="12">
                  <c:v>38.79</c:v>
                </c:pt>
                <c:pt idx="13">
                  <c:v>27.24</c:v>
                </c:pt>
                <c:pt idx="14">
                  <c:v>37.43</c:v>
                </c:pt>
                <c:pt idx="15">
                  <c:v>30.12</c:v>
                </c:pt>
                <c:pt idx="16">
                  <c:v>0</c:v>
                </c:pt>
                <c:pt idx="17">
                  <c:v>39.21</c:v>
                </c:pt>
                <c:pt idx="18">
                  <c:v>31.84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78-460A-ABC0-A7489C2143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901215951"/>
        <c:axId val="1901219695"/>
      </c:barChart>
      <c:lineChart>
        <c:grouping val="standard"/>
        <c:varyColors val="0"/>
        <c:ser>
          <c:idx val="2"/>
          <c:order val="2"/>
          <c:tx>
            <c:strRef>
              <c:f>'10.17'!$W$266</c:f>
              <c:strCache>
                <c:ptCount val="1"/>
                <c:pt idx="0">
                  <c:v>% Fat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'10.17'!$T$267:$T$286</c:f>
              <c:numCache>
                <c:formatCode>General</c:formatCode>
                <c:ptCount val="20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21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48</c:v>
                </c:pt>
                <c:pt idx="16">
                  <c:v>56</c:v>
                </c:pt>
                <c:pt idx="17">
                  <c:v>58</c:v>
                </c:pt>
                <c:pt idx="18">
                  <c:v>66</c:v>
                </c:pt>
                <c:pt idx="19">
                  <c:v>69</c:v>
                </c:pt>
              </c:numCache>
            </c:numRef>
          </c:cat>
          <c:val>
            <c:numRef>
              <c:f>'10.17'!$W$267:$W$286</c:f>
              <c:numCache>
                <c:formatCode>0.0</c:formatCode>
                <c:ptCount val="20"/>
                <c:pt idx="0">
                  <c:v>4</c:v>
                </c:pt>
                <c:pt idx="1">
                  <c:v>3.9</c:v>
                </c:pt>
                <c:pt idx="2">
                  <c:v>4.3</c:v>
                </c:pt>
                <c:pt idx="3">
                  <c:v>4</c:v>
                </c:pt>
                <c:pt idx="4">
                  <c:v>4.3</c:v>
                </c:pt>
                <c:pt idx="5">
                  <c:v>5</c:v>
                </c:pt>
                <c:pt idx="6">
                  <c:v>0</c:v>
                </c:pt>
                <c:pt idx="7">
                  <c:v>4.2</c:v>
                </c:pt>
                <c:pt idx="8">
                  <c:v>4.5</c:v>
                </c:pt>
                <c:pt idx="9">
                  <c:v>3.9</c:v>
                </c:pt>
                <c:pt idx="10">
                  <c:v>4.9000000000000004</c:v>
                </c:pt>
                <c:pt idx="11">
                  <c:v>4.7</c:v>
                </c:pt>
                <c:pt idx="12">
                  <c:v>4.7</c:v>
                </c:pt>
                <c:pt idx="13">
                  <c:v>4.0999999999999996</c:v>
                </c:pt>
                <c:pt idx="14">
                  <c:v>3.8</c:v>
                </c:pt>
                <c:pt idx="15">
                  <c:v>3.6</c:v>
                </c:pt>
                <c:pt idx="16">
                  <c:v>0</c:v>
                </c:pt>
                <c:pt idx="17">
                  <c:v>4.4000000000000004</c:v>
                </c:pt>
                <c:pt idx="18">
                  <c:v>3.7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278-460A-ABC0-A7489C214329}"/>
            </c:ext>
          </c:extLst>
        </c:ser>
        <c:ser>
          <c:idx val="3"/>
          <c:order val="3"/>
          <c:tx>
            <c:strRef>
              <c:f>'10.17'!$X$266</c:f>
              <c:strCache>
                <c:ptCount val="1"/>
                <c:pt idx="0">
                  <c:v>% Protein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'10.17'!$T$267:$T$286</c:f>
              <c:numCache>
                <c:formatCode>General</c:formatCode>
                <c:ptCount val="20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21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48</c:v>
                </c:pt>
                <c:pt idx="16">
                  <c:v>56</c:v>
                </c:pt>
                <c:pt idx="17">
                  <c:v>58</c:v>
                </c:pt>
                <c:pt idx="18">
                  <c:v>66</c:v>
                </c:pt>
                <c:pt idx="19">
                  <c:v>69</c:v>
                </c:pt>
              </c:numCache>
            </c:numRef>
          </c:cat>
          <c:val>
            <c:numRef>
              <c:f>'10.17'!$X$267:$X$286</c:f>
              <c:numCache>
                <c:formatCode>0.0</c:formatCode>
                <c:ptCount val="20"/>
                <c:pt idx="0">
                  <c:v>3</c:v>
                </c:pt>
                <c:pt idx="1">
                  <c:v>2.9</c:v>
                </c:pt>
                <c:pt idx="2">
                  <c:v>3.1</c:v>
                </c:pt>
                <c:pt idx="3">
                  <c:v>3.1</c:v>
                </c:pt>
                <c:pt idx="4">
                  <c:v>3.3</c:v>
                </c:pt>
                <c:pt idx="5">
                  <c:v>3.6</c:v>
                </c:pt>
                <c:pt idx="6">
                  <c:v>0</c:v>
                </c:pt>
                <c:pt idx="7">
                  <c:v>2.9</c:v>
                </c:pt>
                <c:pt idx="8">
                  <c:v>3.4</c:v>
                </c:pt>
                <c:pt idx="9">
                  <c:v>2.9</c:v>
                </c:pt>
                <c:pt idx="10">
                  <c:v>3.4</c:v>
                </c:pt>
                <c:pt idx="11">
                  <c:v>3.4</c:v>
                </c:pt>
                <c:pt idx="12">
                  <c:v>3.5</c:v>
                </c:pt>
                <c:pt idx="13">
                  <c:v>2.9</c:v>
                </c:pt>
                <c:pt idx="14">
                  <c:v>3</c:v>
                </c:pt>
                <c:pt idx="15">
                  <c:v>2.8</c:v>
                </c:pt>
                <c:pt idx="16">
                  <c:v>0</c:v>
                </c:pt>
                <c:pt idx="17">
                  <c:v>3.4</c:v>
                </c:pt>
                <c:pt idx="18">
                  <c:v>2.7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278-460A-ABC0-A7489C2143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5211279"/>
        <c:axId val="1905191727"/>
      </c:lineChart>
      <c:catAx>
        <c:axId val="190121595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Farm Number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1219695"/>
        <c:crosses val="autoZero"/>
        <c:auto val="1"/>
        <c:lblAlgn val="ctr"/>
        <c:lblOffset val="100"/>
        <c:noMultiLvlLbl val="0"/>
      </c:catAx>
      <c:valAx>
        <c:axId val="19012196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Pounds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1215951"/>
        <c:crosses val="autoZero"/>
        <c:crossBetween val="between"/>
      </c:valAx>
      <c:valAx>
        <c:axId val="1905191727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5211279"/>
        <c:crosses val="max"/>
        <c:crossBetween val="between"/>
      </c:valAx>
      <c:catAx>
        <c:axId val="190521127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05191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Farm</a:t>
            </a:r>
            <a:r>
              <a:rPr lang="en-US" baseline="0"/>
              <a:t> Production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'10.17'!$U$266</c:f>
              <c:strCache>
                <c:ptCount val="1"/>
                <c:pt idx="0">
                  <c:v>Average Daily Production Per Cow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'10.17'!$T$267:$T$286</c:f>
              <c:numCache>
                <c:formatCode>General</c:formatCode>
                <c:ptCount val="20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21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48</c:v>
                </c:pt>
                <c:pt idx="16">
                  <c:v>56</c:v>
                </c:pt>
                <c:pt idx="17">
                  <c:v>58</c:v>
                </c:pt>
                <c:pt idx="18">
                  <c:v>66</c:v>
                </c:pt>
                <c:pt idx="19">
                  <c:v>69</c:v>
                </c:pt>
              </c:numCache>
            </c:numRef>
          </c:cat>
          <c:val>
            <c:numRef>
              <c:f>'10.17'!$U$267:$U$286</c:f>
              <c:numCache>
                <c:formatCode>0.00</c:formatCode>
                <c:ptCount val="20"/>
                <c:pt idx="0">
                  <c:v>27.22</c:v>
                </c:pt>
                <c:pt idx="1">
                  <c:v>35.68</c:v>
                </c:pt>
                <c:pt idx="2">
                  <c:v>46.69</c:v>
                </c:pt>
                <c:pt idx="3">
                  <c:v>44.91</c:v>
                </c:pt>
                <c:pt idx="4">
                  <c:v>14.15</c:v>
                </c:pt>
                <c:pt idx="5">
                  <c:v>29.61</c:v>
                </c:pt>
                <c:pt idx="6">
                  <c:v>0</c:v>
                </c:pt>
                <c:pt idx="7">
                  <c:v>30.06</c:v>
                </c:pt>
                <c:pt idx="8">
                  <c:v>31.67</c:v>
                </c:pt>
                <c:pt idx="9">
                  <c:v>41.81</c:v>
                </c:pt>
                <c:pt idx="10">
                  <c:v>26.41</c:v>
                </c:pt>
                <c:pt idx="11">
                  <c:v>20.85</c:v>
                </c:pt>
                <c:pt idx="12">
                  <c:v>33.229999999999997</c:v>
                </c:pt>
                <c:pt idx="13">
                  <c:v>25.66</c:v>
                </c:pt>
                <c:pt idx="14">
                  <c:v>36.619999999999997</c:v>
                </c:pt>
                <c:pt idx="15">
                  <c:v>30.47</c:v>
                </c:pt>
                <c:pt idx="16">
                  <c:v>0</c:v>
                </c:pt>
                <c:pt idx="17">
                  <c:v>34.78</c:v>
                </c:pt>
                <c:pt idx="18">
                  <c:v>32.17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B6-4B7B-993E-2F52D31FF4D0}"/>
            </c:ext>
          </c:extLst>
        </c:ser>
        <c:ser>
          <c:idx val="1"/>
          <c:order val="1"/>
          <c:tx>
            <c:strRef>
              <c:f>'10.17'!$V$266</c:f>
              <c:strCache>
                <c:ptCount val="1"/>
                <c:pt idx="0">
                  <c:v>Energy Corrected Milk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'10.17'!$T$267:$T$286</c:f>
              <c:numCache>
                <c:formatCode>General</c:formatCode>
                <c:ptCount val="20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21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48</c:v>
                </c:pt>
                <c:pt idx="16">
                  <c:v>56</c:v>
                </c:pt>
                <c:pt idx="17">
                  <c:v>58</c:v>
                </c:pt>
                <c:pt idx="18">
                  <c:v>66</c:v>
                </c:pt>
                <c:pt idx="19">
                  <c:v>69</c:v>
                </c:pt>
              </c:numCache>
            </c:numRef>
          </c:cat>
          <c:val>
            <c:numRef>
              <c:f>'10.17'!$V$267:$V$286</c:f>
              <c:numCache>
                <c:formatCode>0.00</c:formatCode>
                <c:ptCount val="20"/>
                <c:pt idx="0">
                  <c:v>28.56</c:v>
                </c:pt>
                <c:pt idx="1">
                  <c:v>37.06</c:v>
                </c:pt>
                <c:pt idx="2">
                  <c:v>51.34</c:v>
                </c:pt>
                <c:pt idx="3">
                  <c:v>47.7</c:v>
                </c:pt>
                <c:pt idx="4">
                  <c:v>14.15</c:v>
                </c:pt>
                <c:pt idx="5">
                  <c:v>35.94</c:v>
                </c:pt>
                <c:pt idx="6">
                  <c:v>0</c:v>
                </c:pt>
                <c:pt idx="7">
                  <c:v>32.39</c:v>
                </c:pt>
                <c:pt idx="8">
                  <c:v>36.22</c:v>
                </c:pt>
                <c:pt idx="9">
                  <c:v>43.19</c:v>
                </c:pt>
                <c:pt idx="10">
                  <c:v>31.53</c:v>
                </c:pt>
                <c:pt idx="11">
                  <c:v>24.37</c:v>
                </c:pt>
                <c:pt idx="12">
                  <c:v>38.79</c:v>
                </c:pt>
                <c:pt idx="13">
                  <c:v>27.24</c:v>
                </c:pt>
                <c:pt idx="14">
                  <c:v>37.43</c:v>
                </c:pt>
                <c:pt idx="15">
                  <c:v>30.12</c:v>
                </c:pt>
                <c:pt idx="16">
                  <c:v>0</c:v>
                </c:pt>
                <c:pt idx="17">
                  <c:v>39.21</c:v>
                </c:pt>
                <c:pt idx="18">
                  <c:v>31.84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B6-4B7B-993E-2F52D31FF4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901215951"/>
        <c:axId val="1901219695"/>
      </c:barChart>
      <c:lineChart>
        <c:grouping val="standard"/>
        <c:varyColors val="0"/>
        <c:ser>
          <c:idx val="2"/>
          <c:order val="2"/>
          <c:tx>
            <c:strRef>
              <c:f>'10.17'!$W$266</c:f>
              <c:strCache>
                <c:ptCount val="1"/>
                <c:pt idx="0">
                  <c:v>% Fat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'10.17'!$T$267:$T$286</c:f>
              <c:numCache>
                <c:formatCode>General</c:formatCode>
                <c:ptCount val="20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21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48</c:v>
                </c:pt>
                <c:pt idx="16">
                  <c:v>56</c:v>
                </c:pt>
                <c:pt idx="17">
                  <c:v>58</c:v>
                </c:pt>
                <c:pt idx="18">
                  <c:v>66</c:v>
                </c:pt>
                <c:pt idx="19">
                  <c:v>69</c:v>
                </c:pt>
              </c:numCache>
            </c:numRef>
          </c:cat>
          <c:val>
            <c:numRef>
              <c:f>'10.17'!$W$267:$W$286</c:f>
              <c:numCache>
                <c:formatCode>0.0</c:formatCode>
                <c:ptCount val="20"/>
                <c:pt idx="0">
                  <c:v>4</c:v>
                </c:pt>
                <c:pt idx="1">
                  <c:v>3.9</c:v>
                </c:pt>
                <c:pt idx="2">
                  <c:v>4.3</c:v>
                </c:pt>
                <c:pt idx="3">
                  <c:v>4</c:v>
                </c:pt>
                <c:pt idx="4">
                  <c:v>4.3</c:v>
                </c:pt>
                <c:pt idx="5">
                  <c:v>5</c:v>
                </c:pt>
                <c:pt idx="6">
                  <c:v>0</c:v>
                </c:pt>
                <c:pt idx="7">
                  <c:v>4.2</c:v>
                </c:pt>
                <c:pt idx="8">
                  <c:v>4.5</c:v>
                </c:pt>
                <c:pt idx="9">
                  <c:v>3.9</c:v>
                </c:pt>
                <c:pt idx="10">
                  <c:v>4.9000000000000004</c:v>
                </c:pt>
                <c:pt idx="11">
                  <c:v>4.7</c:v>
                </c:pt>
                <c:pt idx="12">
                  <c:v>4.7</c:v>
                </c:pt>
                <c:pt idx="13">
                  <c:v>4.0999999999999996</c:v>
                </c:pt>
                <c:pt idx="14">
                  <c:v>3.8</c:v>
                </c:pt>
                <c:pt idx="15">
                  <c:v>3.6</c:v>
                </c:pt>
                <c:pt idx="16">
                  <c:v>0</c:v>
                </c:pt>
                <c:pt idx="17">
                  <c:v>4.4000000000000004</c:v>
                </c:pt>
                <c:pt idx="18">
                  <c:v>3.7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B6-4B7B-993E-2F52D31FF4D0}"/>
            </c:ext>
          </c:extLst>
        </c:ser>
        <c:ser>
          <c:idx val="3"/>
          <c:order val="3"/>
          <c:tx>
            <c:strRef>
              <c:f>'10.17'!$X$266</c:f>
              <c:strCache>
                <c:ptCount val="1"/>
                <c:pt idx="0">
                  <c:v>% Protein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'10.17'!$T$267:$T$286</c:f>
              <c:numCache>
                <c:formatCode>General</c:formatCode>
                <c:ptCount val="20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21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48</c:v>
                </c:pt>
                <c:pt idx="16">
                  <c:v>56</c:v>
                </c:pt>
                <c:pt idx="17">
                  <c:v>58</c:v>
                </c:pt>
                <c:pt idx="18">
                  <c:v>66</c:v>
                </c:pt>
                <c:pt idx="19">
                  <c:v>69</c:v>
                </c:pt>
              </c:numCache>
            </c:numRef>
          </c:cat>
          <c:val>
            <c:numRef>
              <c:f>'10.17'!$X$267:$X$286</c:f>
              <c:numCache>
                <c:formatCode>0.0</c:formatCode>
                <c:ptCount val="20"/>
                <c:pt idx="0">
                  <c:v>3</c:v>
                </c:pt>
                <c:pt idx="1">
                  <c:v>2.9</c:v>
                </c:pt>
                <c:pt idx="2">
                  <c:v>3.1</c:v>
                </c:pt>
                <c:pt idx="3">
                  <c:v>3.1</c:v>
                </c:pt>
                <c:pt idx="4">
                  <c:v>3.3</c:v>
                </c:pt>
                <c:pt idx="5">
                  <c:v>3.6</c:v>
                </c:pt>
                <c:pt idx="6">
                  <c:v>0</c:v>
                </c:pt>
                <c:pt idx="7">
                  <c:v>2.9</c:v>
                </c:pt>
                <c:pt idx="8">
                  <c:v>3.4</c:v>
                </c:pt>
                <c:pt idx="9">
                  <c:v>2.9</c:v>
                </c:pt>
                <c:pt idx="10">
                  <c:v>3.4</c:v>
                </c:pt>
                <c:pt idx="11">
                  <c:v>3.4</c:v>
                </c:pt>
                <c:pt idx="12">
                  <c:v>3.5</c:v>
                </c:pt>
                <c:pt idx="13">
                  <c:v>2.9</c:v>
                </c:pt>
                <c:pt idx="14">
                  <c:v>3</c:v>
                </c:pt>
                <c:pt idx="15">
                  <c:v>2.8</c:v>
                </c:pt>
                <c:pt idx="16">
                  <c:v>0</c:v>
                </c:pt>
                <c:pt idx="17">
                  <c:v>3.4</c:v>
                </c:pt>
                <c:pt idx="18">
                  <c:v>2.7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1B6-4B7B-993E-2F52D31FF4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5211279"/>
        <c:axId val="1905191727"/>
      </c:lineChart>
      <c:catAx>
        <c:axId val="190121595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Farm Number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1219695"/>
        <c:crosses val="autoZero"/>
        <c:auto val="1"/>
        <c:lblAlgn val="ctr"/>
        <c:lblOffset val="100"/>
        <c:noMultiLvlLbl val="0"/>
      </c:catAx>
      <c:valAx>
        <c:axId val="19012196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Pounds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1215951"/>
        <c:crosses val="autoZero"/>
        <c:crossBetween val="between"/>
      </c:valAx>
      <c:valAx>
        <c:axId val="1905191727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5211279"/>
        <c:crosses val="max"/>
        <c:crossBetween val="between"/>
      </c:valAx>
      <c:catAx>
        <c:axId val="190521127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05191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'10.17'!$O$18</c:f>
              <c:strCache>
                <c:ptCount val="1"/>
                <c:pt idx="0">
                  <c:v>Average Daily Production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'10.17'!$N$19:$N$29</c:f>
              <c:numCache>
                <c:formatCode>mmm\-yy</c:formatCode>
                <c:ptCount val="11"/>
                <c:pt idx="0">
                  <c:v>42826</c:v>
                </c:pt>
                <c:pt idx="1">
                  <c:v>42872</c:v>
                </c:pt>
                <c:pt idx="2">
                  <c:v>42903</c:v>
                </c:pt>
                <c:pt idx="3">
                  <c:v>42933</c:v>
                </c:pt>
                <c:pt idx="4">
                  <c:v>42964</c:v>
                </c:pt>
                <c:pt idx="5">
                  <c:v>42995</c:v>
                </c:pt>
                <c:pt idx="6">
                  <c:v>43025</c:v>
                </c:pt>
                <c:pt idx="7">
                  <c:v>43040</c:v>
                </c:pt>
                <c:pt idx="8">
                  <c:v>43070</c:v>
                </c:pt>
                <c:pt idx="9">
                  <c:v>43118</c:v>
                </c:pt>
              </c:numCache>
            </c:numRef>
          </c:cat>
          <c:val>
            <c:numRef>
              <c:f>'10.17'!$O$19:$O$29</c:f>
              <c:numCache>
                <c:formatCode>0.00</c:formatCode>
                <c:ptCount val="11"/>
                <c:pt idx="0">
                  <c:v>36.57</c:v>
                </c:pt>
                <c:pt idx="1">
                  <c:v>54.08</c:v>
                </c:pt>
                <c:pt idx="2">
                  <c:v>27.95</c:v>
                </c:pt>
                <c:pt idx="3">
                  <c:v>34.68</c:v>
                </c:pt>
                <c:pt idx="4">
                  <c:v>32.28</c:v>
                </c:pt>
                <c:pt idx="5">
                  <c:v>26.89</c:v>
                </c:pt>
                <c:pt idx="6">
                  <c:v>24.01</c:v>
                </c:pt>
                <c:pt idx="7">
                  <c:v>33.49</c:v>
                </c:pt>
                <c:pt idx="8">
                  <c:v>31.72</c:v>
                </c:pt>
                <c:pt idx="9">
                  <c:v>35.68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58-41D9-AEA2-17CDABE34A6A}"/>
            </c:ext>
          </c:extLst>
        </c:ser>
        <c:ser>
          <c:idx val="1"/>
          <c:order val="1"/>
          <c:tx>
            <c:strRef>
              <c:f>'10.17'!$P$18</c:f>
              <c:strCache>
                <c:ptCount val="1"/>
                <c:pt idx="0">
                  <c:v>Energy Corrected Milk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'10.17'!$N$19:$N$29</c:f>
              <c:numCache>
                <c:formatCode>mmm\-yy</c:formatCode>
                <c:ptCount val="11"/>
                <c:pt idx="0">
                  <c:v>42826</c:v>
                </c:pt>
                <c:pt idx="1">
                  <c:v>42872</c:v>
                </c:pt>
                <c:pt idx="2">
                  <c:v>42903</c:v>
                </c:pt>
                <c:pt idx="3">
                  <c:v>42933</c:v>
                </c:pt>
                <c:pt idx="4">
                  <c:v>42964</c:v>
                </c:pt>
                <c:pt idx="5">
                  <c:v>42995</c:v>
                </c:pt>
                <c:pt idx="6">
                  <c:v>43025</c:v>
                </c:pt>
                <c:pt idx="7">
                  <c:v>43040</c:v>
                </c:pt>
                <c:pt idx="8">
                  <c:v>43070</c:v>
                </c:pt>
                <c:pt idx="9">
                  <c:v>43118</c:v>
                </c:pt>
              </c:numCache>
            </c:numRef>
          </c:cat>
          <c:val>
            <c:numRef>
              <c:f>'10.17'!$P$19:$P$29</c:f>
              <c:numCache>
                <c:formatCode>0.00</c:formatCode>
                <c:ptCount val="11"/>
                <c:pt idx="0">
                  <c:v>37.49</c:v>
                </c:pt>
                <c:pt idx="1">
                  <c:v>55.87</c:v>
                </c:pt>
                <c:pt idx="2">
                  <c:v>28.68</c:v>
                </c:pt>
                <c:pt idx="3">
                  <c:v>36.21</c:v>
                </c:pt>
                <c:pt idx="4">
                  <c:v>32.78</c:v>
                </c:pt>
                <c:pt idx="5">
                  <c:v>27.92</c:v>
                </c:pt>
                <c:pt idx="6">
                  <c:v>25.62</c:v>
                </c:pt>
                <c:pt idx="7">
                  <c:v>36.299999999999997</c:v>
                </c:pt>
                <c:pt idx="8">
                  <c:v>33.42</c:v>
                </c:pt>
                <c:pt idx="9">
                  <c:v>37.06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58-41D9-AEA2-17CDABE34A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5905087"/>
        <c:axId val="285900095"/>
      </c:barChart>
      <c:lineChart>
        <c:grouping val="standard"/>
        <c:varyColors val="0"/>
        <c:ser>
          <c:idx val="2"/>
          <c:order val="2"/>
          <c:tx>
            <c:strRef>
              <c:f>'10.17'!$Q$18</c:f>
              <c:strCache>
                <c:ptCount val="1"/>
                <c:pt idx="0">
                  <c:v>% Fat 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'10.17'!$N$19:$N$29</c:f>
              <c:numCache>
                <c:formatCode>mmm\-yy</c:formatCode>
                <c:ptCount val="11"/>
                <c:pt idx="0">
                  <c:v>42826</c:v>
                </c:pt>
                <c:pt idx="1">
                  <c:v>42872</c:v>
                </c:pt>
                <c:pt idx="2">
                  <c:v>42903</c:v>
                </c:pt>
                <c:pt idx="3">
                  <c:v>42933</c:v>
                </c:pt>
                <c:pt idx="4">
                  <c:v>42964</c:v>
                </c:pt>
                <c:pt idx="5">
                  <c:v>42995</c:v>
                </c:pt>
                <c:pt idx="6">
                  <c:v>43025</c:v>
                </c:pt>
                <c:pt idx="7">
                  <c:v>43040</c:v>
                </c:pt>
                <c:pt idx="8">
                  <c:v>43070</c:v>
                </c:pt>
                <c:pt idx="9">
                  <c:v>43118</c:v>
                </c:pt>
              </c:numCache>
            </c:numRef>
          </c:cat>
          <c:val>
            <c:numRef>
              <c:f>'10.17'!$Q$19:$Q$29</c:f>
              <c:numCache>
                <c:formatCode>0.0</c:formatCode>
                <c:ptCount val="11"/>
                <c:pt idx="0">
                  <c:v>3.9</c:v>
                </c:pt>
                <c:pt idx="1">
                  <c:v>3.9</c:v>
                </c:pt>
                <c:pt idx="2">
                  <c:v>3.8</c:v>
                </c:pt>
                <c:pt idx="3">
                  <c:v>3.9</c:v>
                </c:pt>
                <c:pt idx="4">
                  <c:v>3.7</c:v>
                </c:pt>
                <c:pt idx="5">
                  <c:v>3.8</c:v>
                </c:pt>
                <c:pt idx="6">
                  <c:v>3.9</c:v>
                </c:pt>
                <c:pt idx="7">
                  <c:v>3.9</c:v>
                </c:pt>
                <c:pt idx="8">
                  <c:v>4.0999999999999996</c:v>
                </c:pt>
                <c:pt idx="9">
                  <c:v>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58-41D9-AEA2-17CDABE34A6A}"/>
            </c:ext>
          </c:extLst>
        </c:ser>
        <c:ser>
          <c:idx val="3"/>
          <c:order val="3"/>
          <c:tx>
            <c:strRef>
              <c:f>'10.17'!$R$18</c:f>
              <c:strCache>
                <c:ptCount val="1"/>
                <c:pt idx="0">
                  <c:v>% Protein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'10.17'!$N$19:$N$29</c:f>
              <c:numCache>
                <c:formatCode>mmm\-yy</c:formatCode>
                <c:ptCount val="11"/>
                <c:pt idx="0">
                  <c:v>42826</c:v>
                </c:pt>
                <c:pt idx="1">
                  <c:v>42872</c:v>
                </c:pt>
                <c:pt idx="2">
                  <c:v>42903</c:v>
                </c:pt>
                <c:pt idx="3">
                  <c:v>42933</c:v>
                </c:pt>
                <c:pt idx="4">
                  <c:v>42964</c:v>
                </c:pt>
                <c:pt idx="5">
                  <c:v>42995</c:v>
                </c:pt>
                <c:pt idx="6">
                  <c:v>43025</c:v>
                </c:pt>
                <c:pt idx="7">
                  <c:v>43040</c:v>
                </c:pt>
                <c:pt idx="8">
                  <c:v>43070</c:v>
                </c:pt>
                <c:pt idx="9">
                  <c:v>43118</c:v>
                </c:pt>
              </c:numCache>
            </c:numRef>
          </c:cat>
          <c:val>
            <c:numRef>
              <c:f>'10.17'!$R$19:$R$29</c:f>
              <c:numCache>
                <c:formatCode>0.0</c:formatCode>
                <c:ptCount val="11"/>
                <c:pt idx="0">
                  <c:v>2.8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3.1</c:v>
                </c:pt>
                <c:pt idx="6">
                  <c:v>3.3</c:v>
                </c:pt>
                <c:pt idx="7">
                  <c:v>3</c:v>
                </c:pt>
                <c:pt idx="8">
                  <c:v>2.9</c:v>
                </c:pt>
                <c:pt idx="9">
                  <c:v>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B58-41D9-AEA2-17CDABE34A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5852671"/>
        <c:axId val="285862655"/>
      </c:lineChart>
      <c:dateAx>
        <c:axId val="285905087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5900095"/>
        <c:crosses val="autoZero"/>
        <c:auto val="1"/>
        <c:lblOffset val="100"/>
        <c:baseTimeUnit val="months"/>
      </c:dateAx>
      <c:valAx>
        <c:axId val="2859000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Pounds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5905087"/>
        <c:crosses val="autoZero"/>
        <c:crossBetween val="between"/>
      </c:valAx>
      <c:valAx>
        <c:axId val="285862655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5852671"/>
        <c:crosses val="max"/>
        <c:crossBetween val="between"/>
      </c:valAx>
      <c:dateAx>
        <c:axId val="285852671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285862655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Farm</a:t>
            </a:r>
            <a:r>
              <a:rPr lang="en-US" baseline="0"/>
              <a:t> Production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'10.17'!$U$266</c:f>
              <c:strCache>
                <c:ptCount val="1"/>
                <c:pt idx="0">
                  <c:v>Average Daily Production Per Cow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'10.17'!$T$267:$T$286</c:f>
              <c:numCache>
                <c:formatCode>General</c:formatCode>
                <c:ptCount val="20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21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48</c:v>
                </c:pt>
                <c:pt idx="16">
                  <c:v>56</c:v>
                </c:pt>
                <c:pt idx="17">
                  <c:v>58</c:v>
                </c:pt>
                <c:pt idx="18">
                  <c:v>66</c:v>
                </c:pt>
                <c:pt idx="19">
                  <c:v>69</c:v>
                </c:pt>
              </c:numCache>
            </c:numRef>
          </c:cat>
          <c:val>
            <c:numRef>
              <c:f>'10.17'!$U$267:$U$286</c:f>
              <c:numCache>
                <c:formatCode>0.00</c:formatCode>
                <c:ptCount val="20"/>
                <c:pt idx="0">
                  <c:v>27.22</c:v>
                </c:pt>
                <c:pt idx="1">
                  <c:v>35.68</c:v>
                </c:pt>
                <c:pt idx="2">
                  <c:v>46.69</c:v>
                </c:pt>
                <c:pt idx="3">
                  <c:v>44.91</c:v>
                </c:pt>
                <c:pt idx="4">
                  <c:v>14.15</c:v>
                </c:pt>
                <c:pt idx="5">
                  <c:v>29.61</c:v>
                </c:pt>
                <c:pt idx="6">
                  <c:v>0</c:v>
                </c:pt>
                <c:pt idx="7">
                  <c:v>30.06</c:v>
                </c:pt>
                <c:pt idx="8">
                  <c:v>31.67</c:v>
                </c:pt>
                <c:pt idx="9">
                  <c:v>41.81</c:v>
                </c:pt>
                <c:pt idx="10">
                  <c:v>26.41</c:v>
                </c:pt>
                <c:pt idx="11">
                  <c:v>20.85</c:v>
                </c:pt>
                <c:pt idx="12">
                  <c:v>33.229999999999997</c:v>
                </c:pt>
                <c:pt idx="13">
                  <c:v>25.66</c:v>
                </c:pt>
                <c:pt idx="14">
                  <c:v>36.619999999999997</c:v>
                </c:pt>
                <c:pt idx="15">
                  <c:v>30.47</c:v>
                </c:pt>
                <c:pt idx="16">
                  <c:v>0</c:v>
                </c:pt>
                <c:pt idx="17">
                  <c:v>34.78</c:v>
                </c:pt>
                <c:pt idx="18">
                  <c:v>32.17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9F-4F5D-92F1-2C6E6383F54A}"/>
            </c:ext>
          </c:extLst>
        </c:ser>
        <c:ser>
          <c:idx val="1"/>
          <c:order val="1"/>
          <c:tx>
            <c:strRef>
              <c:f>'10.17'!$V$266</c:f>
              <c:strCache>
                <c:ptCount val="1"/>
                <c:pt idx="0">
                  <c:v>Energy Corrected Milk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'10.17'!$T$267:$T$286</c:f>
              <c:numCache>
                <c:formatCode>General</c:formatCode>
                <c:ptCount val="20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21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48</c:v>
                </c:pt>
                <c:pt idx="16">
                  <c:v>56</c:v>
                </c:pt>
                <c:pt idx="17">
                  <c:v>58</c:v>
                </c:pt>
                <c:pt idx="18">
                  <c:v>66</c:v>
                </c:pt>
                <c:pt idx="19">
                  <c:v>69</c:v>
                </c:pt>
              </c:numCache>
            </c:numRef>
          </c:cat>
          <c:val>
            <c:numRef>
              <c:f>'10.17'!$V$267:$V$286</c:f>
              <c:numCache>
                <c:formatCode>0.00</c:formatCode>
                <c:ptCount val="20"/>
                <c:pt idx="0">
                  <c:v>28.56</c:v>
                </c:pt>
                <c:pt idx="1">
                  <c:v>37.06</c:v>
                </c:pt>
                <c:pt idx="2">
                  <c:v>51.34</c:v>
                </c:pt>
                <c:pt idx="3">
                  <c:v>47.7</c:v>
                </c:pt>
                <c:pt idx="4">
                  <c:v>14.15</c:v>
                </c:pt>
                <c:pt idx="5">
                  <c:v>35.94</c:v>
                </c:pt>
                <c:pt idx="6">
                  <c:v>0</c:v>
                </c:pt>
                <c:pt idx="7">
                  <c:v>32.39</c:v>
                </c:pt>
                <c:pt idx="8">
                  <c:v>36.22</c:v>
                </c:pt>
                <c:pt idx="9">
                  <c:v>43.19</c:v>
                </c:pt>
                <c:pt idx="10">
                  <c:v>31.53</c:v>
                </c:pt>
                <c:pt idx="11">
                  <c:v>24.37</c:v>
                </c:pt>
                <c:pt idx="12">
                  <c:v>38.79</c:v>
                </c:pt>
                <c:pt idx="13">
                  <c:v>27.24</c:v>
                </c:pt>
                <c:pt idx="14">
                  <c:v>37.43</c:v>
                </c:pt>
                <c:pt idx="15">
                  <c:v>30.12</c:v>
                </c:pt>
                <c:pt idx="16">
                  <c:v>0</c:v>
                </c:pt>
                <c:pt idx="17">
                  <c:v>39.21</c:v>
                </c:pt>
                <c:pt idx="18">
                  <c:v>31.84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9F-4F5D-92F1-2C6E6383F5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901215951"/>
        <c:axId val="1901219695"/>
      </c:barChart>
      <c:lineChart>
        <c:grouping val="standard"/>
        <c:varyColors val="0"/>
        <c:ser>
          <c:idx val="2"/>
          <c:order val="2"/>
          <c:tx>
            <c:strRef>
              <c:f>'10.17'!$W$266</c:f>
              <c:strCache>
                <c:ptCount val="1"/>
                <c:pt idx="0">
                  <c:v>% Fat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'10.17'!$T$267:$T$286</c:f>
              <c:numCache>
                <c:formatCode>General</c:formatCode>
                <c:ptCount val="20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21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48</c:v>
                </c:pt>
                <c:pt idx="16">
                  <c:v>56</c:v>
                </c:pt>
                <c:pt idx="17">
                  <c:v>58</c:v>
                </c:pt>
                <c:pt idx="18">
                  <c:v>66</c:v>
                </c:pt>
                <c:pt idx="19">
                  <c:v>69</c:v>
                </c:pt>
              </c:numCache>
            </c:numRef>
          </c:cat>
          <c:val>
            <c:numRef>
              <c:f>'10.17'!$W$267:$W$286</c:f>
              <c:numCache>
                <c:formatCode>0.0</c:formatCode>
                <c:ptCount val="20"/>
                <c:pt idx="0">
                  <c:v>4</c:v>
                </c:pt>
                <c:pt idx="1">
                  <c:v>3.9</c:v>
                </c:pt>
                <c:pt idx="2">
                  <c:v>4.3</c:v>
                </c:pt>
                <c:pt idx="3">
                  <c:v>4</c:v>
                </c:pt>
                <c:pt idx="4">
                  <c:v>4.3</c:v>
                </c:pt>
                <c:pt idx="5">
                  <c:v>5</c:v>
                </c:pt>
                <c:pt idx="6">
                  <c:v>0</c:v>
                </c:pt>
                <c:pt idx="7">
                  <c:v>4.2</c:v>
                </c:pt>
                <c:pt idx="8">
                  <c:v>4.5</c:v>
                </c:pt>
                <c:pt idx="9">
                  <c:v>3.9</c:v>
                </c:pt>
                <c:pt idx="10">
                  <c:v>4.9000000000000004</c:v>
                </c:pt>
                <c:pt idx="11">
                  <c:v>4.7</c:v>
                </c:pt>
                <c:pt idx="12">
                  <c:v>4.7</c:v>
                </c:pt>
                <c:pt idx="13">
                  <c:v>4.0999999999999996</c:v>
                </c:pt>
                <c:pt idx="14">
                  <c:v>3.8</c:v>
                </c:pt>
                <c:pt idx="15">
                  <c:v>3.6</c:v>
                </c:pt>
                <c:pt idx="16">
                  <c:v>0</c:v>
                </c:pt>
                <c:pt idx="17">
                  <c:v>4.4000000000000004</c:v>
                </c:pt>
                <c:pt idx="18">
                  <c:v>3.7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9F-4F5D-92F1-2C6E6383F54A}"/>
            </c:ext>
          </c:extLst>
        </c:ser>
        <c:ser>
          <c:idx val="3"/>
          <c:order val="3"/>
          <c:tx>
            <c:strRef>
              <c:f>'10.17'!$X$266</c:f>
              <c:strCache>
                <c:ptCount val="1"/>
                <c:pt idx="0">
                  <c:v>% Protein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'10.17'!$T$267:$T$286</c:f>
              <c:numCache>
                <c:formatCode>General</c:formatCode>
                <c:ptCount val="20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21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48</c:v>
                </c:pt>
                <c:pt idx="16">
                  <c:v>56</c:v>
                </c:pt>
                <c:pt idx="17">
                  <c:v>58</c:v>
                </c:pt>
                <c:pt idx="18">
                  <c:v>66</c:v>
                </c:pt>
                <c:pt idx="19">
                  <c:v>69</c:v>
                </c:pt>
              </c:numCache>
            </c:numRef>
          </c:cat>
          <c:val>
            <c:numRef>
              <c:f>'10.17'!$X$267:$X$286</c:f>
              <c:numCache>
                <c:formatCode>0.0</c:formatCode>
                <c:ptCount val="20"/>
                <c:pt idx="0">
                  <c:v>3</c:v>
                </c:pt>
                <c:pt idx="1">
                  <c:v>2.9</c:v>
                </c:pt>
                <c:pt idx="2">
                  <c:v>3.1</c:v>
                </c:pt>
                <c:pt idx="3">
                  <c:v>3.1</c:v>
                </c:pt>
                <c:pt idx="4">
                  <c:v>3.3</c:v>
                </c:pt>
                <c:pt idx="5">
                  <c:v>3.6</c:v>
                </c:pt>
                <c:pt idx="6">
                  <c:v>0</c:v>
                </c:pt>
                <c:pt idx="7">
                  <c:v>2.9</c:v>
                </c:pt>
                <c:pt idx="8">
                  <c:v>3.4</c:v>
                </c:pt>
                <c:pt idx="9">
                  <c:v>2.9</c:v>
                </c:pt>
                <c:pt idx="10">
                  <c:v>3.4</c:v>
                </c:pt>
                <c:pt idx="11">
                  <c:v>3.4</c:v>
                </c:pt>
                <c:pt idx="12">
                  <c:v>3.5</c:v>
                </c:pt>
                <c:pt idx="13">
                  <c:v>2.9</c:v>
                </c:pt>
                <c:pt idx="14">
                  <c:v>3</c:v>
                </c:pt>
                <c:pt idx="15">
                  <c:v>2.8</c:v>
                </c:pt>
                <c:pt idx="16">
                  <c:v>0</c:v>
                </c:pt>
                <c:pt idx="17">
                  <c:v>3.4</c:v>
                </c:pt>
                <c:pt idx="18">
                  <c:v>2.7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59F-4F5D-92F1-2C6E6383F5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5211279"/>
        <c:axId val="1905191727"/>
      </c:lineChart>
      <c:catAx>
        <c:axId val="190121595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Farm Number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1219695"/>
        <c:crosses val="autoZero"/>
        <c:auto val="1"/>
        <c:lblAlgn val="ctr"/>
        <c:lblOffset val="100"/>
        <c:noMultiLvlLbl val="0"/>
      </c:catAx>
      <c:valAx>
        <c:axId val="19012196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Pounds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1215951"/>
        <c:crosses val="autoZero"/>
        <c:crossBetween val="between"/>
      </c:valAx>
      <c:valAx>
        <c:axId val="1905191727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5211279"/>
        <c:crosses val="max"/>
        <c:crossBetween val="between"/>
      </c:valAx>
      <c:catAx>
        <c:axId val="190521127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05191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Farm</a:t>
            </a:r>
            <a:r>
              <a:rPr lang="en-US" baseline="0"/>
              <a:t> Production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'10.17'!$U$266</c:f>
              <c:strCache>
                <c:ptCount val="1"/>
                <c:pt idx="0">
                  <c:v>Average Daily Production Per Cow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'10.17'!$T$267:$T$286</c:f>
              <c:numCache>
                <c:formatCode>General</c:formatCode>
                <c:ptCount val="20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21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48</c:v>
                </c:pt>
                <c:pt idx="16">
                  <c:v>56</c:v>
                </c:pt>
                <c:pt idx="17">
                  <c:v>58</c:v>
                </c:pt>
                <c:pt idx="18">
                  <c:v>66</c:v>
                </c:pt>
                <c:pt idx="19">
                  <c:v>69</c:v>
                </c:pt>
              </c:numCache>
            </c:numRef>
          </c:cat>
          <c:val>
            <c:numRef>
              <c:f>'10.17'!$U$267:$U$286</c:f>
              <c:numCache>
                <c:formatCode>0.00</c:formatCode>
                <c:ptCount val="20"/>
                <c:pt idx="0">
                  <c:v>27.22</c:v>
                </c:pt>
                <c:pt idx="1">
                  <c:v>35.68</c:v>
                </c:pt>
                <c:pt idx="2">
                  <c:v>46.69</c:v>
                </c:pt>
                <c:pt idx="3">
                  <c:v>44.91</c:v>
                </c:pt>
                <c:pt idx="4">
                  <c:v>14.15</c:v>
                </c:pt>
                <c:pt idx="5">
                  <c:v>29.61</c:v>
                </c:pt>
                <c:pt idx="6">
                  <c:v>0</c:v>
                </c:pt>
                <c:pt idx="7">
                  <c:v>30.06</c:v>
                </c:pt>
                <c:pt idx="8">
                  <c:v>31.67</c:v>
                </c:pt>
                <c:pt idx="9">
                  <c:v>41.81</c:v>
                </c:pt>
                <c:pt idx="10">
                  <c:v>26.41</c:v>
                </c:pt>
                <c:pt idx="11">
                  <c:v>20.85</c:v>
                </c:pt>
                <c:pt idx="12">
                  <c:v>33.229999999999997</c:v>
                </c:pt>
                <c:pt idx="13">
                  <c:v>25.66</c:v>
                </c:pt>
                <c:pt idx="14">
                  <c:v>36.619999999999997</c:v>
                </c:pt>
                <c:pt idx="15">
                  <c:v>30.47</c:v>
                </c:pt>
                <c:pt idx="16">
                  <c:v>0</c:v>
                </c:pt>
                <c:pt idx="17">
                  <c:v>34.78</c:v>
                </c:pt>
                <c:pt idx="18">
                  <c:v>32.17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B3-4BC7-92BC-51552D08CAE1}"/>
            </c:ext>
          </c:extLst>
        </c:ser>
        <c:ser>
          <c:idx val="1"/>
          <c:order val="1"/>
          <c:tx>
            <c:strRef>
              <c:f>'10.17'!$V$266</c:f>
              <c:strCache>
                <c:ptCount val="1"/>
                <c:pt idx="0">
                  <c:v>Energy Corrected Milk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'10.17'!$T$267:$T$286</c:f>
              <c:numCache>
                <c:formatCode>General</c:formatCode>
                <c:ptCount val="20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21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48</c:v>
                </c:pt>
                <c:pt idx="16">
                  <c:v>56</c:v>
                </c:pt>
                <c:pt idx="17">
                  <c:v>58</c:v>
                </c:pt>
                <c:pt idx="18">
                  <c:v>66</c:v>
                </c:pt>
                <c:pt idx="19">
                  <c:v>69</c:v>
                </c:pt>
              </c:numCache>
            </c:numRef>
          </c:cat>
          <c:val>
            <c:numRef>
              <c:f>'10.17'!$V$267:$V$286</c:f>
              <c:numCache>
                <c:formatCode>0.00</c:formatCode>
                <c:ptCount val="20"/>
                <c:pt idx="0">
                  <c:v>28.56</c:v>
                </c:pt>
                <c:pt idx="1">
                  <c:v>37.06</c:v>
                </c:pt>
                <c:pt idx="2">
                  <c:v>51.34</c:v>
                </c:pt>
                <c:pt idx="3">
                  <c:v>47.7</c:v>
                </c:pt>
                <c:pt idx="4">
                  <c:v>14.15</c:v>
                </c:pt>
                <c:pt idx="5">
                  <c:v>35.94</c:v>
                </c:pt>
                <c:pt idx="6">
                  <c:v>0</c:v>
                </c:pt>
                <c:pt idx="7">
                  <c:v>32.39</c:v>
                </c:pt>
                <c:pt idx="8">
                  <c:v>36.22</c:v>
                </c:pt>
                <c:pt idx="9">
                  <c:v>43.19</c:v>
                </c:pt>
                <c:pt idx="10">
                  <c:v>31.53</c:v>
                </c:pt>
                <c:pt idx="11">
                  <c:v>24.37</c:v>
                </c:pt>
                <c:pt idx="12">
                  <c:v>38.79</c:v>
                </c:pt>
                <c:pt idx="13">
                  <c:v>27.24</c:v>
                </c:pt>
                <c:pt idx="14">
                  <c:v>37.43</c:v>
                </c:pt>
                <c:pt idx="15">
                  <c:v>30.12</c:v>
                </c:pt>
                <c:pt idx="16">
                  <c:v>0</c:v>
                </c:pt>
                <c:pt idx="17">
                  <c:v>39.21</c:v>
                </c:pt>
                <c:pt idx="18">
                  <c:v>31.84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B3-4BC7-92BC-51552D08CA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901215951"/>
        <c:axId val="1901219695"/>
      </c:barChart>
      <c:lineChart>
        <c:grouping val="standard"/>
        <c:varyColors val="0"/>
        <c:ser>
          <c:idx val="2"/>
          <c:order val="2"/>
          <c:tx>
            <c:strRef>
              <c:f>'10.17'!$W$266</c:f>
              <c:strCache>
                <c:ptCount val="1"/>
                <c:pt idx="0">
                  <c:v>% Fat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'10.17'!$T$267:$T$286</c:f>
              <c:numCache>
                <c:formatCode>General</c:formatCode>
                <c:ptCount val="20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21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48</c:v>
                </c:pt>
                <c:pt idx="16">
                  <c:v>56</c:v>
                </c:pt>
                <c:pt idx="17">
                  <c:v>58</c:v>
                </c:pt>
                <c:pt idx="18">
                  <c:v>66</c:v>
                </c:pt>
                <c:pt idx="19">
                  <c:v>69</c:v>
                </c:pt>
              </c:numCache>
            </c:numRef>
          </c:cat>
          <c:val>
            <c:numRef>
              <c:f>'10.17'!$W$267:$W$286</c:f>
              <c:numCache>
                <c:formatCode>0.0</c:formatCode>
                <c:ptCount val="20"/>
                <c:pt idx="0">
                  <c:v>4</c:v>
                </c:pt>
                <c:pt idx="1">
                  <c:v>3.9</c:v>
                </c:pt>
                <c:pt idx="2">
                  <c:v>4.3</c:v>
                </c:pt>
                <c:pt idx="3">
                  <c:v>4</c:v>
                </c:pt>
                <c:pt idx="4">
                  <c:v>4.3</c:v>
                </c:pt>
                <c:pt idx="5">
                  <c:v>5</c:v>
                </c:pt>
                <c:pt idx="6">
                  <c:v>0</c:v>
                </c:pt>
                <c:pt idx="7">
                  <c:v>4.2</c:v>
                </c:pt>
                <c:pt idx="8">
                  <c:v>4.5</c:v>
                </c:pt>
                <c:pt idx="9">
                  <c:v>3.9</c:v>
                </c:pt>
                <c:pt idx="10">
                  <c:v>4.9000000000000004</c:v>
                </c:pt>
                <c:pt idx="11">
                  <c:v>4.7</c:v>
                </c:pt>
                <c:pt idx="12">
                  <c:v>4.7</c:v>
                </c:pt>
                <c:pt idx="13">
                  <c:v>4.0999999999999996</c:v>
                </c:pt>
                <c:pt idx="14">
                  <c:v>3.8</c:v>
                </c:pt>
                <c:pt idx="15">
                  <c:v>3.6</c:v>
                </c:pt>
                <c:pt idx="16">
                  <c:v>0</c:v>
                </c:pt>
                <c:pt idx="17">
                  <c:v>4.4000000000000004</c:v>
                </c:pt>
                <c:pt idx="18">
                  <c:v>3.7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5B3-4BC7-92BC-51552D08CAE1}"/>
            </c:ext>
          </c:extLst>
        </c:ser>
        <c:ser>
          <c:idx val="3"/>
          <c:order val="3"/>
          <c:tx>
            <c:strRef>
              <c:f>'10.17'!$X$266</c:f>
              <c:strCache>
                <c:ptCount val="1"/>
                <c:pt idx="0">
                  <c:v>% Protein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'10.17'!$T$267:$T$286</c:f>
              <c:numCache>
                <c:formatCode>General</c:formatCode>
                <c:ptCount val="20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21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48</c:v>
                </c:pt>
                <c:pt idx="16">
                  <c:v>56</c:v>
                </c:pt>
                <c:pt idx="17">
                  <c:v>58</c:v>
                </c:pt>
                <c:pt idx="18">
                  <c:v>66</c:v>
                </c:pt>
                <c:pt idx="19">
                  <c:v>69</c:v>
                </c:pt>
              </c:numCache>
            </c:numRef>
          </c:cat>
          <c:val>
            <c:numRef>
              <c:f>'10.17'!$X$267:$X$286</c:f>
              <c:numCache>
                <c:formatCode>0.0</c:formatCode>
                <c:ptCount val="20"/>
                <c:pt idx="0">
                  <c:v>3</c:v>
                </c:pt>
                <c:pt idx="1">
                  <c:v>2.9</c:v>
                </c:pt>
                <c:pt idx="2">
                  <c:v>3.1</c:v>
                </c:pt>
                <c:pt idx="3">
                  <c:v>3.1</c:v>
                </c:pt>
                <c:pt idx="4">
                  <c:v>3.3</c:v>
                </c:pt>
                <c:pt idx="5">
                  <c:v>3.6</c:v>
                </c:pt>
                <c:pt idx="6">
                  <c:v>0</c:v>
                </c:pt>
                <c:pt idx="7">
                  <c:v>2.9</c:v>
                </c:pt>
                <c:pt idx="8">
                  <c:v>3.4</c:v>
                </c:pt>
                <c:pt idx="9">
                  <c:v>2.9</c:v>
                </c:pt>
                <c:pt idx="10">
                  <c:v>3.4</c:v>
                </c:pt>
                <c:pt idx="11">
                  <c:v>3.4</c:v>
                </c:pt>
                <c:pt idx="12">
                  <c:v>3.5</c:v>
                </c:pt>
                <c:pt idx="13">
                  <c:v>2.9</c:v>
                </c:pt>
                <c:pt idx="14">
                  <c:v>3</c:v>
                </c:pt>
                <c:pt idx="15">
                  <c:v>2.8</c:v>
                </c:pt>
                <c:pt idx="16">
                  <c:v>0</c:v>
                </c:pt>
                <c:pt idx="17">
                  <c:v>3.4</c:v>
                </c:pt>
                <c:pt idx="18">
                  <c:v>2.7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5B3-4BC7-92BC-51552D08CA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5211279"/>
        <c:axId val="1905191727"/>
      </c:lineChart>
      <c:catAx>
        <c:axId val="190121595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Farm Number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1219695"/>
        <c:crosses val="autoZero"/>
        <c:auto val="1"/>
        <c:lblAlgn val="ctr"/>
        <c:lblOffset val="100"/>
        <c:noMultiLvlLbl val="0"/>
      </c:catAx>
      <c:valAx>
        <c:axId val="19012196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Pounds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1215951"/>
        <c:crosses val="autoZero"/>
        <c:crossBetween val="between"/>
      </c:valAx>
      <c:valAx>
        <c:axId val="1905191727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5211279"/>
        <c:crosses val="max"/>
        <c:crossBetween val="between"/>
      </c:valAx>
      <c:catAx>
        <c:axId val="190521127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05191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Farm</a:t>
            </a:r>
            <a:r>
              <a:rPr lang="en-US" baseline="0"/>
              <a:t> Production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'10.17'!$U$266</c:f>
              <c:strCache>
                <c:ptCount val="1"/>
                <c:pt idx="0">
                  <c:v>Average Daily Production Per Cow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'10.17'!$T$267:$T$286</c:f>
              <c:numCache>
                <c:formatCode>General</c:formatCode>
                <c:ptCount val="20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21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48</c:v>
                </c:pt>
                <c:pt idx="16">
                  <c:v>56</c:v>
                </c:pt>
                <c:pt idx="17">
                  <c:v>58</c:v>
                </c:pt>
                <c:pt idx="18">
                  <c:v>66</c:v>
                </c:pt>
                <c:pt idx="19">
                  <c:v>69</c:v>
                </c:pt>
              </c:numCache>
            </c:numRef>
          </c:cat>
          <c:val>
            <c:numRef>
              <c:f>'10.17'!$U$267:$U$286</c:f>
              <c:numCache>
                <c:formatCode>0.00</c:formatCode>
                <c:ptCount val="20"/>
                <c:pt idx="0">
                  <c:v>27.22</c:v>
                </c:pt>
                <c:pt idx="1">
                  <c:v>35.68</c:v>
                </c:pt>
                <c:pt idx="2">
                  <c:v>46.69</c:v>
                </c:pt>
                <c:pt idx="3">
                  <c:v>44.91</c:v>
                </c:pt>
                <c:pt idx="4">
                  <c:v>14.15</c:v>
                </c:pt>
                <c:pt idx="5">
                  <c:v>29.61</c:v>
                </c:pt>
                <c:pt idx="6">
                  <c:v>0</c:v>
                </c:pt>
                <c:pt idx="7">
                  <c:v>30.06</c:v>
                </c:pt>
                <c:pt idx="8">
                  <c:v>31.67</c:v>
                </c:pt>
                <c:pt idx="9">
                  <c:v>41.81</c:v>
                </c:pt>
                <c:pt idx="10">
                  <c:v>26.41</c:v>
                </c:pt>
                <c:pt idx="11">
                  <c:v>20.85</c:v>
                </c:pt>
                <c:pt idx="12">
                  <c:v>33.229999999999997</c:v>
                </c:pt>
                <c:pt idx="13">
                  <c:v>25.66</c:v>
                </c:pt>
                <c:pt idx="14">
                  <c:v>36.619999999999997</c:v>
                </c:pt>
                <c:pt idx="15">
                  <c:v>30.47</c:v>
                </c:pt>
                <c:pt idx="16">
                  <c:v>0</c:v>
                </c:pt>
                <c:pt idx="17">
                  <c:v>34.78</c:v>
                </c:pt>
                <c:pt idx="18">
                  <c:v>32.17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A6-4798-A398-D578825CAF45}"/>
            </c:ext>
          </c:extLst>
        </c:ser>
        <c:ser>
          <c:idx val="1"/>
          <c:order val="1"/>
          <c:tx>
            <c:strRef>
              <c:f>'10.17'!$V$266</c:f>
              <c:strCache>
                <c:ptCount val="1"/>
                <c:pt idx="0">
                  <c:v>Energy Corrected Milk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'10.17'!$T$267:$T$286</c:f>
              <c:numCache>
                <c:formatCode>General</c:formatCode>
                <c:ptCount val="20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21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48</c:v>
                </c:pt>
                <c:pt idx="16">
                  <c:v>56</c:v>
                </c:pt>
                <c:pt idx="17">
                  <c:v>58</c:v>
                </c:pt>
                <c:pt idx="18">
                  <c:v>66</c:v>
                </c:pt>
                <c:pt idx="19">
                  <c:v>69</c:v>
                </c:pt>
              </c:numCache>
            </c:numRef>
          </c:cat>
          <c:val>
            <c:numRef>
              <c:f>'10.17'!$V$267:$V$286</c:f>
              <c:numCache>
                <c:formatCode>0.00</c:formatCode>
                <c:ptCount val="20"/>
                <c:pt idx="0">
                  <c:v>28.56</c:v>
                </c:pt>
                <c:pt idx="1">
                  <c:v>37.06</c:v>
                </c:pt>
                <c:pt idx="2">
                  <c:v>51.34</c:v>
                </c:pt>
                <c:pt idx="3">
                  <c:v>47.7</c:v>
                </c:pt>
                <c:pt idx="4">
                  <c:v>14.15</c:v>
                </c:pt>
                <c:pt idx="5">
                  <c:v>35.94</c:v>
                </c:pt>
                <c:pt idx="6">
                  <c:v>0</c:v>
                </c:pt>
                <c:pt idx="7">
                  <c:v>32.39</c:v>
                </c:pt>
                <c:pt idx="8">
                  <c:v>36.22</c:v>
                </c:pt>
                <c:pt idx="9">
                  <c:v>43.19</c:v>
                </c:pt>
                <c:pt idx="10">
                  <c:v>31.53</c:v>
                </c:pt>
                <c:pt idx="11">
                  <c:v>24.37</c:v>
                </c:pt>
                <c:pt idx="12">
                  <c:v>38.79</c:v>
                </c:pt>
                <c:pt idx="13">
                  <c:v>27.24</c:v>
                </c:pt>
                <c:pt idx="14">
                  <c:v>37.43</c:v>
                </c:pt>
                <c:pt idx="15">
                  <c:v>30.12</c:v>
                </c:pt>
                <c:pt idx="16">
                  <c:v>0</c:v>
                </c:pt>
                <c:pt idx="17">
                  <c:v>39.21</c:v>
                </c:pt>
                <c:pt idx="18">
                  <c:v>31.84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A6-4798-A398-D578825CAF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901215951"/>
        <c:axId val="1901219695"/>
      </c:barChart>
      <c:lineChart>
        <c:grouping val="standard"/>
        <c:varyColors val="0"/>
        <c:ser>
          <c:idx val="2"/>
          <c:order val="2"/>
          <c:tx>
            <c:strRef>
              <c:f>'10.17'!$W$266</c:f>
              <c:strCache>
                <c:ptCount val="1"/>
                <c:pt idx="0">
                  <c:v>% Fat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'10.17'!$T$267:$T$286</c:f>
              <c:numCache>
                <c:formatCode>General</c:formatCode>
                <c:ptCount val="20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21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48</c:v>
                </c:pt>
                <c:pt idx="16">
                  <c:v>56</c:v>
                </c:pt>
                <c:pt idx="17">
                  <c:v>58</c:v>
                </c:pt>
                <c:pt idx="18">
                  <c:v>66</c:v>
                </c:pt>
                <c:pt idx="19">
                  <c:v>69</c:v>
                </c:pt>
              </c:numCache>
            </c:numRef>
          </c:cat>
          <c:val>
            <c:numRef>
              <c:f>'10.17'!$W$267:$W$286</c:f>
              <c:numCache>
                <c:formatCode>0.0</c:formatCode>
                <c:ptCount val="20"/>
                <c:pt idx="0">
                  <c:v>4</c:v>
                </c:pt>
                <c:pt idx="1">
                  <c:v>3.9</c:v>
                </c:pt>
                <c:pt idx="2">
                  <c:v>4.3</c:v>
                </c:pt>
                <c:pt idx="3">
                  <c:v>4</c:v>
                </c:pt>
                <c:pt idx="4">
                  <c:v>4.3</c:v>
                </c:pt>
                <c:pt idx="5">
                  <c:v>5</c:v>
                </c:pt>
                <c:pt idx="6">
                  <c:v>0</c:v>
                </c:pt>
                <c:pt idx="7">
                  <c:v>4.2</c:v>
                </c:pt>
                <c:pt idx="8">
                  <c:v>4.5</c:v>
                </c:pt>
                <c:pt idx="9">
                  <c:v>3.9</c:v>
                </c:pt>
                <c:pt idx="10">
                  <c:v>4.9000000000000004</c:v>
                </c:pt>
                <c:pt idx="11">
                  <c:v>4.7</c:v>
                </c:pt>
                <c:pt idx="12">
                  <c:v>4.7</c:v>
                </c:pt>
                <c:pt idx="13">
                  <c:v>4.0999999999999996</c:v>
                </c:pt>
                <c:pt idx="14">
                  <c:v>3.8</c:v>
                </c:pt>
                <c:pt idx="15">
                  <c:v>3.6</c:v>
                </c:pt>
                <c:pt idx="16">
                  <c:v>0</c:v>
                </c:pt>
                <c:pt idx="17">
                  <c:v>4.4000000000000004</c:v>
                </c:pt>
                <c:pt idx="18">
                  <c:v>3.7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5A6-4798-A398-D578825CAF45}"/>
            </c:ext>
          </c:extLst>
        </c:ser>
        <c:ser>
          <c:idx val="3"/>
          <c:order val="3"/>
          <c:tx>
            <c:strRef>
              <c:f>'10.17'!$X$266</c:f>
              <c:strCache>
                <c:ptCount val="1"/>
                <c:pt idx="0">
                  <c:v>% Protein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'10.17'!$T$267:$T$286</c:f>
              <c:numCache>
                <c:formatCode>General</c:formatCode>
                <c:ptCount val="20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21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48</c:v>
                </c:pt>
                <c:pt idx="16">
                  <c:v>56</c:v>
                </c:pt>
                <c:pt idx="17">
                  <c:v>58</c:v>
                </c:pt>
                <c:pt idx="18">
                  <c:v>66</c:v>
                </c:pt>
                <c:pt idx="19">
                  <c:v>69</c:v>
                </c:pt>
              </c:numCache>
            </c:numRef>
          </c:cat>
          <c:val>
            <c:numRef>
              <c:f>'10.17'!$X$267:$X$286</c:f>
              <c:numCache>
                <c:formatCode>0.0</c:formatCode>
                <c:ptCount val="20"/>
                <c:pt idx="0">
                  <c:v>3</c:v>
                </c:pt>
                <c:pt idx="1">
                  <c:v>2.9</c:v>
                </c:pt>
                <c:pt idx="2">
                  <c:v>3.1</c:v>
                </c:pt>
                <c:pt idx="3">
                  <c:v>3.1</c:v>
                </c:pt>
                <c:pt idx="4">
                  <c:v>3.3</c:v>
                </c:pt>
                <c:pt idx="5">
                  <c:v>3.6</c:v>
                </c:pt>
                <c:pt idx="6">
                  <c:v>0</c:v>
                </c:pt>
                <c:pt idx="7">
                  <c:v>2.9</c:v>
                </c:pt>
                <c:pt idx="8">
                  <c:v>3.4</c:v>
                </c:pt>
                <c:pt idx="9">
                  <c:v>2.9</c:v>
                </c:pt>
                <c:pt idx="10">
                  <c:v>3.4</c:v>
                </c:pt>
                <c:pt idx="11">
                  <c:v>3.4</c:v>
                </c:pt>
                <c:pt idx="12">
                  <c:v>3.5</c:v>
                </c:pt>
                <c:pt idx="13">
                  <c:v>2.9</c:v>
                </c:pt>
                <c:pt idx="14">
                  <c:v>3</c:v>
                </c:pt>
                <c:pt idx="15">
                  <c:v>2.8</c:v>
                </c:pt>
                <c:pt idx="16">
                  <c:v>0</c:v>
                </c:pt>
                <c:pt idx="17">
                  <c:v>3.4</c:v>
                </c:pt>
                <c:pt idx="18">
                  <c:v>2.7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A6-4798-A398-D578825CAF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5211279"/>
        <c:axId val="1905191727"/>
      </c:lineChart>
      <c:catAx>
        <c:axId val="190121595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Farm Number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1219695"/>
        <c:crosses val="autoZero"/>
        <c:auto val="1"/>
        <c:lblAlgn val="ctr"/>
        <c:lblOffset val="100"/>
        <c:noMultiLvlLbl val="0"/>
      </c:catAx>
      <c:valAx>
        <c:axId val="19012196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Pounds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1215951"/>
        <c:crosses val="autoZero"/>
        <c:crossBetween val="between"/>
      </c:valAx>
      <c:valAx>
        <c:axId val="1905191727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5211279"/>
        <c:crosses val="max"/>
        <c:crossBetween val="between"/>
      </c:valAx>
      <c:catAx>
        <c:axId val="190521127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05191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Grazing Season Length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Grazing Season Length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'[1]Farm data summary'!$E$34:$E$54</c:f>
              <c:numCache>
                <c:formatCode>General</c:formatCode>
                <c:ptCount val="21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21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48</c:v>
                </c:pt>
                <c:pt idx="16">
                  <c:v>56</c:v>
                </c:pt>
                <c:pt idx="17">
                  <c:v>58</c:v>
                </c:pt>
                <c:pt idx="18">
                  <c:v>66</c:v>
                </c:pt>
                <c:pt idx="19">
                  <c:v>69</c:v>
                </c:pt>
              </c:numCache>
            </c:numRef>
          </c:cat>
          <c:val>
            <c:numRef>
              <c:f>'[1]Farm data summary'!$F$34:$F$54</c:f>
              <c:numCache>
                <c:formatCode>General</c:formatCode>
                <c:ptCount val="21"/>
                <c:pt idx="0">
                  <c:v>180</c:v>
                </c:pt>
                <c:pt idx="1">
                  <c:v>195</c:v>
                </c:pt>
                <c:pt idx="2">
                  <c:v>170</c:v>
                </c:pt>
                <c:pt idx="3">
                  <c:v>195</c:v>
                </c:pt>
                <c:pt idx="4">
                  <c:v>205</c:v>
                </c:pt>
                <c:pt idx="5">
                  <c:v>203</c:v>
                </c:pt>
                <c:pt idx="6">
                  <c:v>160</c:v>
                </c:pt>
                <c:pt idx="7">
                  <c:v>195</c:v>
                </c:pt>
                <c:pt idx="8">
                  <c:v>190</c:v>
                </c:pt>
                <c:pt idx="9">
                  <c:v>194</c:v>
                </c:pt>
                <c:pt idx="10">
                  <c:v>155</c:v>
                </c:pt>
                <c:pt idx="11">
                  <c:v>175</c:v>
                </c:pt>
                <c:pt idx="12">
                  <c:v>195</c:v>
                </c:pt>
                <c:pt idx="13">
                  <c:v>195</c:v>
                </c:pt>
                <c:pt idx="14">
                  <c:v>170</c:v>
                </c:pt>
                <c:pt idx="15">
                  <c:v>180</c:v>
                </c:pt>
                <c:pt idx="16">
                  <c:v>210</c:v>
                </c:pt>
                <c:pt idx="17">
                  <c:v>180</c:v>
                </c:pt>
                <c:pt idx="18">
                  <c:v>185</c:v>
                </c:pt>
                <c:pt idx="19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EC-4938-847D-F2AAEF5C2A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97494656"/>
        <c:axId val="597499232"/>
      </c:barChart>
      <c:lineChart>
        <c:grouping val="standard"/>
        <c:varyColors val="0"/>
        <c:ser>
          <c:idx val="1"/>
          <c:order val="1"/>
          <c:tx>
            <c:v>Average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'[1]Farm data summary'!$E$34:$E$54</c:f>
              <c:numCache>
                <c:formatCode>General</c:formatCode>
                <c:ptCount val="21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21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48</c:v>
                </c:pt>
                <c:pt idx="16">
                  <c:v>56</c:v>
                </c:pt>
                <c:pt idx="17">
                  <c:v>58</c:v>
                </c:pt>
                <c:pt idx="18">
                  <c:v>66</c:v>
                </c:pt>
                <c:pt idx="19">
                  <c:v>69</c:v>
                </c:pt>
              </c:numCache>
            </c:numRef>
          </c:cat>
          <c:val>
            <c:numRef>
              <c:f>'[1]Farm data summary'!$G$34:$G$54</c:f>
              <c:numCache>
                <c:formatCode>General</c:formatCode>
                <c:ptCount val="21"/>
                <c:pt idx="0">
                  <c:v>184.1</c:v>
                </c:pt>
                <c:pt idx="1">
                  <c:v>184.1</c:v>
                </c:pt>
                <c:pt idx="2">
                  <c:v>184.1</c:v>
                </c:pt>
                <c:pt idx="3">
                  <c:v>184.1</c:v>
                </c:pt>
                <c:pt idx="4">
                  <c:v>184.1</c:v>
                </c:pt>
                <c:pt idx="5">
                  <c:v>184.1</c:v>
                </c:pt>
                <c:pt idx="6">
                  <c:v>184.1</c:v>
                </c:pt>
                <c:pt idx="7">
                  <c:v>184.1</c:v>
                </c:pt>
                <c:pt idx="8">
                  <c:v>184.1</c:v>
                </c:pt>
                <c:pt idx="9">
                  <c:v>184.1</c:v>
                </c:pt>
                <c:pt idx="10">
                  <c:v>184.1</c:v>
                </c:pt>
                <c:pt idx="11">
                  <c:v>184.1</c:v>
                </c:pt>
                <c:pt idx="12">
                  <c:v>184.1</c:v>
                </c:pt>
                <c:pt idx="13">
                  <c:v>184.1</c:v>
                </c:pt>
                <c:pt idx="14">
                  <c:v>184.1</c:v>
                </c:pt>
                <c:pt idx="15">
                  <c:v>184.1</c:v>
                </c:pt>
                <c:pt idx="16">
                  <c:v>184.1</c:v>
                </c:pt>
                <c:pt idx="17">
                  <c:v>184.1</c:v>
                </c:pt>
                <c:pt idx="18">
                  <c:v>184.1</c:v>
                </c:pt>
                <c:pt idx="19">
                  <c:v>184.1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EC-4938-847D-F2AAEF5C2A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7494656"/>
        <c:axId val="597499232"/>
      </c:lineChart>
      <c:catAx>
        <c:axId val="5974946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Farm Number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7499232"/>
        <c:crosses val="autoZero"/>
        <c:auto val="1"/>
        <c:lblAlgn val="ctr"/>
        <c:lblOffset val="100"/>
        <c:noMultiLvlLbl val="0"/>
      </c:catAx>
      <c:valAx>
        <c:axId val="597499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</a:t>
                </a:r>
                <a:r>
                  <a:rPr lang="en-US" baseline="0"/>
                  <a:t> 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7494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Grazing Season Length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Grazing Season Length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'[1]Farm data summary'!$E$34:$E$54</c:f>
              <c:numCache>
                <c:formatCode>General</c:formatCode>
                <c:ptCount val="21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21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48</c:v>
                </c:pt>
                <c:pt idx="16">
                  <c:v>56</c:v>
                </c:pt>
                <c:pt idx="17">
                  <c:v>58</c:v>
                </c:pt>
                <c:pt idx="18">
                  <c:v>66</c:v>
                </c:pt>
                <c:pt idx="19">
                  <c:v>69</c:v>
                </c:pt>
              </c:numCache>
            </c:numRef>
          </c:cat>
          <c:val>
            <c:numRef>
              <c:f>'[1]Farm data summary'!$F$34:$F$54</c:f>
              <c:numCache>
                <c:formatCode>General</c:formatCode>
                <c:ptCount val="21"/>
                <c:pt idx="0">
                  <c:v>180</c:v>
                </c:pt>
                <c:pt idx="1">
                  <c:v>195</c:v>
                </c:pt>
                <c:pt idx="2">
                  <c:v>170</c:v>
                </c:pt>
                <c:pt idx="3">
                  <c:v>195</c:v>
                </c:pt>
                <c:pt idx="4">
                  <c:v>205</c:v>
                </c:pt>
                <c:pt idx="5">
                  <c:v>203</c:v>
                </c:pt>
                <c:pt idx="6">
                  <c:v>160</c:v>
                </c:pt>
                <c:pt idx="7">
                  <c:v>195</c:v>
                </c:pt>
                <c:pt idx="8">
                  <c:v>190</c:v>
                </c:pt>
                <c:pt idx="9">
                  <c:v>194</c:v>
                </c:pt>
                <c:pt idx="10">
                  <c:v>155</c:v>
                </c:pt>
                <c:pt idx="11">
                  <c:v>175</c:v>
                </c:pt>
                <c:pt idx="12">
                  <c:v>195</c:v>
                </c:pt>
                <c:pt idx="13">
                  <c:v>195</c:v>
                </c:pt>
                <c:pt idx="14">
                  <c:v>170</c:v>
                </c:pt>
                <c:pt idx="15">
                  <c:v>180</c:v>
                </c:pt>
                <c:pt idx="16">
                  <c:v>210</c:v>
                </c:pt>
                <c:pt idx="17">
                  <c:v>180</c:v>
                </c:pt>
                <c:pt idx="18">
                  <c:v>185</c:v>
                </c:pt>
                <c:pt idx="19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2A-438C-B43B-AFEBDFD45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97494656"/>
        <c:axId val="597499232"/>
      </c:barChart>
      <c:lineChart>
        <c:grouping val="standard"/>
        <c:varyColors val="0"/>
        <c:ser>
          <c:idx val="1"/>
          <c:order val="1"/>
          <c:tx>
            <c:v>Average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'[1]Farm data summary'!$E$34:$E$54</c:f>
              <c:numCache>
                <c:formatCode>General</c:formatCode>
                <c:ptCount val="21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21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48</c:v>
                </c:pt>
                <c:pt idx="16">
                  <c:v>56</c:v>
                </c:pt>
                <c:pt idx="17">
                  <c:v>58</c:v>
                </c:pt>
                <c:pt idx="18">
                  <c:v>66</c:v>
                </c:pt>
                <c:pt idx="19">
                  <c:v>69</c:v>
                </c:pt>
              </c:numCache>
            </c:numRef>
          </c:cat>
          <c:val>
            <c:numRef>
              <c:f>'[1]Farm data summary'!$G$34:$G$54</c:f>
              <c:numCache>
                <c:formatCode>General</c:formatCode>
                <c:ptCount val="21"/>
                <c:pt idx="0">
                  <c:v>184.1</c:v>
                </c:pt>
                <c:pt idx="1">
                  <c:v>184.1</c:v>
                </c:pt>
                <c:pt idx="2">
                  <c:v>184.1</c:v>
                </c:pt>
                <c:pt idx="3">
                  <c:v>184.1</c:v>
                </c:pt>
                <c:pt idx="4">
                  <c:v>184.1</c:v>
                </c:pt>
                <c:pt idx="5">
                  <c:v>184.1</c:v>
                </c:pt>
                <c:pt idx="6">
                  <c:v>184.1</c:v>
                </c:pt>
                <c:pt idx="7">
                  <c:v>184.1</c:v>
                </c:pt>
                <c:pt idx="8">
                  <c:v>184.1</c:v>
                </c:pt>
                <c:pt idx="9">
                  <c:v>184.1</c:v>
                </c:pt>
                <c:pt idx="10">
                  <c:v>184.1</c:v>
                </c:pt>
                <c:pt idx="11">
                  <c:v>184.1</c:v>
                </c:pt>
                <c:pt idx="12">
                  <c:v>184.1</c:v>
                </c:pt>
                <c:pt idx="13">
                  <c:v>184.1</c:v>
                </c:pt>
                <c:pt idx="14">
                  <c:v>184.1</c:v>
                </c:pt>
                <c:pt idx="15">
                  <c:v>184.1</c:v>
                </c:pt>
                <c:pt idx="16">
                  <c:v>184.1</c:v>
                </c:pt>
                <c:pt idx="17">
                  <c:v>184.1</c:v>
                </c:pt>
                <c:pt idx="18">
                  <c:v>184.1</c:v>
                </c:pt>
                <c:pt idx="19">
                  <c:v>184.1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2A-438C-B43B-AFEBDFD45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7494656"/>
        <c:axId val="597499232"/>
      </c:lineChart>
      <c:catAx>
        <c:axId val="5974946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Farm Number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7499232"/>
        <c:crosses val="autoZero"/>
        <c:auto val="1"/>
        <c:lblAlgn val="ctr"/>
        <c:lblOffset val="100"/>
        <c:noMultiLvlLbl val="0"/>
      </c:catAx>
      <c:valAx>
        <c:axId val="597499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</a:t>
                </a:r>
                <a:r>
                  <a:rPr lang="en-US" baseline="0"/>
                  <a:t> 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7494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Grazing Season Length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Grazing Season Length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'[1]Farm data summary'!$E$34:$E$54</c:f>
              <c:numCache>
                <c:formatCode>General</c:formatCode>
                <c:ptCount val="21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21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48</c:v>
                </c:pt>
                <c:pt idx="16">
                  <c:v>56</c:v>
                </c:pt>
                <c:pt idx="17">
                  <c:v>58</c:v>
                </c:pt>
                <c:pt idx="18">
                  <c:v>66</c:v>
                </c:pt>
                <c:pt idx="19">
                  <c:v>69</c:v>
                </c:pt>
              </c:numCache>
            </c:numRef>
          </c:cat>
          <c:val>
            <c:numRef>
              <c:f>'[1]Farm data summary'!$F$34:$F$54</c:f>
              <c:numCache>
                <c:formatCode>General</c:formatCode>
                <c:ptCount val="21"/>
                <c:pt idx="0">
                  <c:v>180</c:v>
                </c:pt>
                <c:pt idx="1">
                  <c:v>195</c:v>
                </c:pt>
                <c:pt idx="2">
                  <c:v>170</c:v>
                </c:pt>
                <c:pt idx="3">
                  <c:v>195</c:v>
                </c:pt>
                <c:pt idx="4">
                  <c:v>205</c:v>
                </c:pt>
                <c:pt idx="5">
                  <c:v>203</c:v>
                </c:pt>
                <c:pt idx="6">
                  <c:v>160</c:v>
                </c:pt>
                <c:pt idx="7">
                  <c:v>195</c:v>
                </c:pt>
                <c:pt idx="8">
                  <c:v>190</c:v>
                </c:pt>
                <c:pt idx="9">
                  <c:v>194</c:v>
                </c:pt>
                <c:pt idx="10">
                  <c:v>155</c:v>
                </c:pt>
                <c:pt idx="11">
                  <c:v>175</c:v>
                </c:pt>
                <c:pt idx="12">
                  <c:v>195</c:v>
                </c:pt>
                <c:pt idx="13">
                  <c:v>195</c:v>
                </c:pt>
                <c:pt idx="14">
                  <c:v>170</c:v>
                </c:pt>
                <c:pt idx="15">
                  <c:v>180</c:v>
                </c:pt>
                <c:pt idx="16">
                  <c:v>210</c:v>
                </c:pt>
                <c:pt idx="17">
                  <c:v>180</c:v>
                </c:pt>
                <c:pt idx="18">
                  <c:v>185</c:v>
                </c:pt>
                <c:pt idx="19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FE-4B27-9565-B0D23FF206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97494656"/>
        <c:axId val="597499232"/>
      </c:barChart>
      <c:lineChart>
        <c:grouping val="standard"/>
        <c:varyColors val="0"/>
        <c:ser>
          <c:idx val="1"/>
          <c:order val="1"/>
          <c:tx>
            <c:v>Average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'[1]Farm data summary'!$E$34:$E$54</c:f>
              <c:numCache>
                <c:formatCode>General</c:formatCode>
                <c:ptCount val="21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21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48</c:v>
                </c:pt>
                <c:pt idx="16">
                  <c:v>56</c:v>
                </c:pt>
                <c:pt idx="17">
                  <c:v>58</c:v>
                </c:pt>
                <c:pt idx="18">
                  <c:v>66</c:v>
                </c:pt>
                <c:pt idx="19">
                  <c:v>69</c:v>
                </c:pt>
              </c:numCache>
            </c:numRef>
          </c:cat>
          <c:val>
            <c:numRef>
              <c:f>'[1]Farm data summary'!$G$34:$G$54</c:f>
              <c:numCache>
                <c:formatCode>General</c:formatCode>
                <c:ptCount val="21"/>
                <c:pt idx="0">
                  <c:v>184.1</c:v>
                </c:pt>
                <c:pt idx="1">
                  <c:v>184.1</c:v>
                </c:pt>
                <c:pt idx="2">
                  <c:v>184.1</c:v>
                </c:pt>
                <c:pt idx="3">
                  <c:v>184.1</c:v>
                </c:pt>
                <c:pt idx="4">
                  <c:v>184.1</c:v>
                </c:pt>
                <c:pt idx="5">
                  <c:v>184.1</c:v>
                </c:pt>
                <c:pt idx="6">
                  <c:v>184.1</c:v>
                </c:pt>
                <c:pt idx="7">
                  <c:v>184.1</c:v>
                </c:pt>
                <c:pt idx="8">
                  <c:v>184.1</c:v>
                </c:pt>
                <c:pt idx="9">
                  <c:v>184.1</c:v>
                </c:pt>
                <c:pt idx="10">
                  <c:v>184.1</c:v>
                </c:pt>
                <c:pt idx="11">
                  <c:v>184.1</c:v>
                </c:pt>
                <c:pt idx="12">
                  <c:v>184.1</c:v>
                </c:pt>
                <c:pt idx="13">
                  <c:v>184.1</c:v>
                </c:pt>
                <c:pt idx="14">
                  <c:v>184.1</c:v>
                </c:pt>
                <c:pt idx="15">
                  <c:v>184.1</c:v>
                </c:pt>
                <c:pt idx="16">
                  <c:v>184.1</c:v>
                </c:pt>
                <c:pt idx="17">
                  <c:v>184.1</c:v>
                </c:pt>
                <c:pt idx="18">
                  <c:v>184.1</c:v>
                </c:pt>
                <c:pt idx="19">
                  <c:v>184.1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FE-4B27-9565-B0D23FF206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7494656"/>
        <c:axId val="597499232"/>
      </c:lineChart>
      <c:catAx>
        <c:axId val="5974946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Farm Number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7499232"/>
        <c:crosses val="autoZero"/>
        <c:auto val="1"/>
        <c:lblAlgn val="ctr"/>
        <c:lblOffset val="100"/>
        <c:noMultiLvlLbl val="0"/>
      </c:catAx>
      <c:valAx>
        <c:axId val="597499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</a:t>
                </a:r>
                <a:r>
                  <a:rPr lang="en-US" baseline="0"/>
                  <a:t> 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7494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Grazing Season Length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Grazing Season Length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'[1]Farm data summary'!$E$34:$E$54</c:f>
              <c:numCache>
                <c:formatCode>General</c:formatCode>
                <c:ptCount val="21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21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48</c:v>
                </c:pt>
                <c:pt idx="16">
                  <c:v>56</c:v>
                </c:pt>
                <c:pt idx="17">
                  <c:v>58</c:v>
                </c:pt>
                <c:pt idx="18">
                  <c:v>66</c:v>
                </c:pt>
                <c:pt idx="19">
                  <c:v>69</c:v>
                </c:pt>
              </c:numCache>
            </c:numRef>
          </c:cat>
          <c:val>
            <c:numRef>
              <c:f>'[1]Farm data summary'!$F$34:$F$54</c:f>
              <c:numCache>
                <c:formatCode>General</c:formatCode>
                <c:ptCount val="21"/>
                <c:pt idx="0">
                  <c:v>180</c:v>
                </c:pt>
                <c:pt idx="1">
                  <c:v>195</c:v>
                </c:pt>
                <c:pt idx="2">
                  <c:v>170</c:v>
                </c:pt>
                <c:pt idx="3">
                  <c:v>195</c:v>
                </c:pt>
                <c:pt idx="4">
                  <c:v>205</c:v>
                </c:pt>
                <c:pt idx="5">
                  <c:v>203</c:v>
                </c:pt>
                <c:pt idx="6">
                  <c:v>160</c:v>
                </c:pt>
                <c:pt idx="7">
                  <c:v>195</c:v>
                </c:pt>
                <c:pt idx="8">
                  <c:v>190</c:v>
                </c:pt>
                <c:pt idx="9">
                  <c:v>194</c:v>
                </c:pt>
                <c:pt idx="10">
                  <c:v>155</c:v>
                </c:pt>
                <c:pt idx="11">
                  <c:v>175</c:v>
                </c:pt>
                <c:pt idx="12">
                  <c:v>195</c:v>
                </c:pt>
                <c:pt idx="13">
                  <c:v>195</c:v>
                </c:pt>
                <c:pt idx="14">
                  <c:v>170</c:v>
                </c:pt>
                <c:pt idx="15">
                  <c:v>180</c:v>
                </c:pt>
                <c:pt idx="16">
                  <c:v>210</c:v>
                </c:pt>
                <c:pt idx="17">
                  <c:v>180</c:v>
                </c:pt>
                <c:pt idx="18">
                  <c:v>185</c:v>
                </c:pt>
                <c:pt idx="19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30-4877-B0F7-0EC39363C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97494656"/>
        <c:axId val="597499232"/>
      </c:barChart>
      <c:lineChart>
        <c:grouping val="standard"/>
        <c:varyColors val="0"/>
        <c:ser>
          <c:idx val="1"/>
          <c:order val="1"/>
          <c:tx>
            <c:v>Average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'[1]Farm data summary'!$E$34:$E$54</c:f>
              <c:numCache>
                <c:formatCode>General</c:formatCode>
                <c:ptCount val="21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21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48</c:v>
                </c:pt>
                <c:pt idx="16">
                  <c:v>56</c:v>
                </c:pt>
                <c:pt idx="17">
                  <c:v>58</c:v>
                </c:pt>
                <c:pt idx="18">
                  <c:v>66</c:v>
                </c:pt>
                <c:pt idx="19">
                  <c:v>69</c:v>
                </c:pt>
              </c:numCache>
            </c:numRef>
          </c:cat>
          <c:val>
            <c:numRef>
              <c:f>'[1]Farm data summary'!$G$34:$G$54</c:f>
              <c:numCache>
                <c:formatCode>General</c:formatCode>
                <c:ptCount val="21"/>
                <c:pt idx="0">
                  <c:v>184.1</c:v>
                </c:pt>
                <c:pt idx="1">
                  <c:v>184.1</c:v>
                </c:pt>
                <c:pt idx="2">
                  <c:v>184.1</c:v>
                </c:pt>
                <c:pt idx="3">
                  <c:v>184.1</c:v>
                </c:pt>
                <c:pt idx="4">
                  <c:v>184.1</c:v>
                </c:pt>
                <c:pt idx="5">
                  <c:v>184.1</c:v>
                </c:pt>
                <c:pt idx="6">
                  <c:v>184.1</c:v>
                </c:pt>
                <c:pt idx="7">
                  <c:v>184.1</c:v>
                </c:pt>
                <c:pt idx="8">
                  <c:v>184.1</c:v>
                </c:pt>
                <c:pt idx="9">
                  <c:v>184.1</c:v>
                </c:pt>
                <c:pt idx="10">
                  <c:v>184.1</c:v>
                </c:pt>
                <c:pt idx="11">
                  <c:v>184.1</c:v>
                </c:pt>
                <c:pt idx="12">
                  <c:v>184.1</c:v>
                </c:pt>
                <c:pt idx="13">
                  <c:v>184.1</c:v>
                </c:pt>
                <c:pt idx="14">
                  <c:v>184.1</c:v>
                </c:pt>
                <c:pt idx="15">
                  <c:v>184.1</c:v>
                </c:pt>
                <c:pt idx="16">
                  <c:v>184.1</c:v>
                </c:pt>
                <c:pt idx="17">
                  <c:v>184.1</c:v>
                </c:pt>
                <c:pt idx="18">
                  <c:v>184.1</c:v>
                </c:pt>
                <c:pt idx="19">
                  <c:v>184.1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30-4877-B0F7-0EC39363C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7494656"/>
        <c:axId val="597499232"/>
      </c:lineChart>
      <c:catAx>
        <c:axId val="5974946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Farm Number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7499232"/>
        <c:crosses val="autoZero"/>
        <c:auto val="1"/>
        <c:lblAlgn val="ctr"/>
        <c:lblOffset val="100"/>
        <c:noMultiLvlLbl val="0"/>
      </c:catAx>
      <c:valAx>
        <c:axId val="597499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</a:t>
                </a:r>
                <a:r>
                  <a:rPr lang="en-US" baseline="0"/>
                  <a:t> 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7494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Grazing Season Length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Grazing Season Length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'[1]Farm data summary'!$E$34:$E$54</c:f>
              <c:numCache>
                <c:formatCode>General</c:formatCode>
                <c:ptCount val="21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21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48</c:v>
                </c:pt>
                <c:pt idx="16">
                  <c:v>56</c:v>
                </c:pt>
                <c:pt idx="17">
                  <c:v>58</c:v>
                </c:pt>
                <c:pt idx="18">
                  <c:v>66</c:v>
                </c:pt>
                <c:pt idx="19">
                  <c:v>69</c:v>
                </c:pt>
              </c:numCache>
            </c:numRef>
          </c:cat>
          <c:val>
            <c:numRef>
              <c:f>'[1]Farm data summary'!$F$34:$F$54</c:f>
              <c:numCache>
                <c:formatCode>General</c:formatCode>
                <c:ptCount val="21"/>
                <c:pt idx="0">
                  <c:v>180</c:v>
                </c:pt>
                <c:pt idx="1">
                  <c:v>195</c:v>
                </c:pt>
                <c:pt idx="2">
                  <c:v>170</c:v>
                </c:pt>
                <c:pt idx="3">
                  <c:v>195</c:v>
                </c:pt>
                <c:pt idx="4">
                  <c:v>205</c:v>
                </c:pt>
                <c:pt idx="5">
                  <c:v>203</c:v>
                </c:pt>
                <c:pt idx="6">
                  <c:v>160</c:v>
                </c:pt>
                <c:pt idx="7">
                  <c:v>195</c:v>
                </c:pt>
                <c:pt idx="8">
                  <c:v>190</c:v>
                </c:pt>
                <c:pt idx="9">
                  <c:v>194</c:v>
                </c:pt>
                <c:pt idx="10">
                  <c:v>155</c:v>
                </c:pt>
                <c:pt idx="11">
                  <c:v>175</c:v>
                </c:pt>
                <c:pt idx="12">
                  <c:v>195</c:v>
                </c:pt>
                <c:pt idx="13">
                  <c:v>195</c:v>
                </c:pt>
                <c:pt idx="14">
                  <c:v>170</c:v>
                </c:pt>
                <c:pt idx="15">
                  <c:v>180</c:v>
                </c:pt>
                <c:pt idx="16">
                  <c:v>210</c:v>
                </c:pt>
                <c:pt idx="17">
                  <c:v>180</c:v>
                </c:pt>
                <c:pt idx="18">
                  <c:v>185</c:v>
                </c:pt>
                <c:pt idx="19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CE-4B0A-8856-43730DFF80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97494656"/>
        <c:axId val="597499232"/>
      </c:barChart>
      <c:lineChart>
        <c:grouping val="standard"/>
        <c:varyColors val="0"/>
        <c:ser>
          <c:idx val="1"/>
          <c:order val="1"/>
          <c:tx>
            <c:v>Average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'[1]Farm data summary'!$E$34:$E$54</c:f>
              <c:numCache>
                <c:formatCode>General</c:formatCode>
                <c:ptCount val="21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21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48</c:v>
                </c:pt>
                <c:pt idx="16">
                  <c:v>56</c:v>
                </c:pt>
                <c:pt idx="17">
                  <c:v>58</c:v>
                </c:pt>
                <c:pt idx="18">
                  <c:v>66</c:v>
                </c:pt>
                <c:pt idx="19">
                  <c:v>69</c:v>
                </c:pt>
              </c:numCache>
            </c:numRef>
          </c:cat>
          <c:val>
            <c:numRef>
              <c:f>'[1]Farm data summary'!$G$34:$G$54</c:f>
              <c:numCache>
                <c:formatCode>General</c:formatCode>
                <c:ptCount val="21"/>
                <c:pt idx="0">
                  <c:v>184.1</c:v>
                </c:pt>
                <c:pt idx="1">
                  <c:v>184.1</c:v>
                </c:pt>
                <c:pt idx="2">
                  <c:v>184.1</c:v>
                </c:pt>
                <c:pt idx="3">
                  <c:v>184.1</c:v>
                </c:pt>
                <c:pt idx="4">
                  <c:v>184.1</c:v>
                </c:pt>
                <c:pt idx="5">
                  <c:v>184.1</c:v>
                </c:pt>
                <c:pt idx="6">
                  <c:v>184.1</c:v>
                </c:pt>
                <c:pt idx="7">
                  <c:v>184.1</c:v>
                </c:pt>
                <c:pt idx="8">
                  <c:v>184.1</c:v>
                </c:pt>
                <c:pt idx="9">
                  <c:v>184.1</c:v>
                </c:pt>
                <c:pt idx="10">
                  <c:v>184.1</c:v>
                </c:pt>
                <c:pt idx="11">
                  <c:v>184.1</c:v>
                </c:pt>
                <c:pt idx="12">
                  <c:v>184.1</c:v>
                </c:pt>
                <c:pt idx="13">
                  <c:v>184.1</c:v>
                </c:pt>
                <c:pt idx="14">
                  <c:v>184.1</c:v>
                </c:pt>
                <c:pt idx="15">
                  <c:v>184.1</c:v>
                </c:pt>
                <c:pt idx="16">
                  <c:v>184.1</c:v>
                </c:pt>
                <c:pt idx="17">
                  <c:v>184.1</c:v>
                </c:pt>
                <c:pt idx="18">
                  <c:v>184.1</c:v>
                </c:pt>
                <c:pt idx="19">
                  <c:v>184.1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CE-4B0A-8856-43730DFF80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7494656"/>
        <c:axId val="597499232"/>
      </c:lineChart>
      <c:catAx>
        <c:axId val="5974946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Farm Number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7499232"/>
        <c:crosses val="autoZero"/>
        <c:auto val="1"/>
        <c:lblAlgn val="ctr"/>
        <c:lblOffset val="100"/>
        <c:noMultiLvlLbl val="0"/>
      </c:catAx>
      <c:valAx>
        <c:axId val="597499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</a:t>
                </a:r>
                <a:r>
                  <a:rPr lang="en-US" baseline="0"/>
                  <a:t> 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7494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Grazing Season Length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Grazing Season Length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'[1]Farm data summary'!$E$34:$E$54</c:f>
              <c:numCache>
                <c:formatCode>General</c:formatCode>
                <c:ptCount val="21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21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48</c:v>
                </c:pt>
                <c:pt idx="16">
                  <c:v>56</c:v>
                </c:pt>
                <c:pt idx="17">
                  <c:v>58</c:v>
                </c:pt>
                <c:pt idx="18">
                  <c:v>66</c:v>
                </c:pt>
                <c:pt idx="19">
                  <c:v>69</c:v>
                </c:pt>
              </c:numCache>
            </c:numRef>
          </c:cat>
          <c:val>
            <c:numRef>
              <c:f>'[1]Farm data summary'!$F$34:$F$54</c:f>
              <c:numCache>
                <c:formatCode>General</c:formatCode>
                <c:ptCount val="21"/>
                <c:pt idx="0">
                  <c:v>180</c:v>
                </c:pt>
                <c:pt idx="1">
                  <c:v>195</c:v>
                </c:pt>
                <c:pt idx="2">
                  <c:v>170</c:v>
                </c:pt>
                <c:pt idx="3">
                  <c:v>195</c:v>
                </c:pt>
                <c:pt idx="4">
                  <c:v>205</c:v>
                </c:pt>
                <c:pt idx="5">
                  <c:v>203</c:v>
                </c:pt>
                <c:pt idx="6">
                  <c:v>160</c:v>
                </c:pt>
                <c:pt idx="7">
                  <c:v>195</c:v>
                </c:pt>
                <c:pt idx="8">
                  <c:v>190</c:v>
                </c:pt>
                <c:pt idx="9">
                  <c:v>194</c:v>
                </c:pt>
                <c:pt idx="10">
                  <c:v>155</c:v>
                </c:pt>
                <c:pt idx="11">
                  <c:v>175</c:v>
                </c:pt>
                <c:pt idx="12">
                  <c:v>195</c:v>
                </c:pt>
                <c:pt idx="13">
                  <c:v>195</c:v>
                </c:pt>
                <c:pt idx="14">
                  <c:v>170</c:v>
                </c:pt>
                <c:pt idx="15">
                  <c:v>180</c:v>
                </c:pt>
                <c:pt idx="16">
                  <c:v>210</c:v>
                </c:pt>
                <c:pt idx="17">
                  <c:v>180</c:v>
                </c:pt>
                <c:pt idx="18">
                  <c:v>185</c:v>
                </c:pt>
                <c:pt idx="19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BF-492C-BC0C-4C08C17253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97494656"/>
        <c:axId val="597499232"/>
      </c:barChart>
      <c:lineChart>
        <c:grouping val="standard"/>
        <c:varyColors val="0"/>
        <c:ser>
          <c:idx val="1"/>
          <c:order val="1"/>
          <c:tx>
            <c:v>Average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'[1]Farm data summary'!$E$34:$E$54</c:f>
              <c:numCache>
                <c:formatCode>General</c:formatCode>
                <c:ptCount val="21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21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48</c:v>
                </c:pt>
                <c:pt idx="16">
                  <c:v>56</c:v>
                </c:pt>
                <c:pt idx="17">
                  <c:v>58</c:v>
                </c:pt>
                <c:pt idx="18">
                  <c:v>66</c:v>
                </c:pt>
                <c:pt idx="19">
                  <c:v>69</c:v>
                </c:pt>
              </c:numCache>
            </c:numRef>
          </c:cat>
          <c:val>
            <c:numRef>
              <c:f>'[1]Farm data summary'!$G$34:$G$54</c:f>
              <c:numCache>
                <c:formatCode>General</c:formatCode>
                <c:ptCount val="21"/>
                <c:pt idx="0">
                  <c:v>184.1</c:v>
                </c:pt>
                <c:pt idx="1">
                  <c:v>184.1</c:v>
                </c:pt>
                <c:pt idx="2">
                  <c:v>184.1</c:v>
                </c:pt>
                <c:pt idx="3">
                  <c:v>184.1</c:v>
                </c:pt>
                <c:pt idx="4">
                  <c:v>184.1</c:v>
                </c:pt>
                <c:pt idx="5">
                  <c:v>184.1</c:v>
                </c:pt>
                <c:pt idx="6">
                  <c:v>184.1</c:v>
                </c:pt>
                <c:pt idx="7">
                  <c:v>184.1</c:v>
                </c:pt>
                <c:pt idx="8">
                  <c:v>184.1</c:v>
                </c:pt>
                <c:pt idx="9">
                  <c:v>184.1</c:v>
                </c:pt>
                <c:pt idx="10">
                  <c:v>184.1</c:v>
                </c:pt>
                <c:pt idx="11">
                  <c:v>184.1</c:v>
                </c:pt>
                <c:pt idx="12">
                  <c:v>184.1</c:v>
                </c:pt>
                <c:pt idx="13">
                  <c:v>184.1</c:v>
                </c:pt>
                <c:pt idx="14">
                  <c:v>184.1</c:v>
                </c:pt>
                <c:pt idx="15">
                  <c:v>184.1</c:v>
                </c:pt>
                <c:pt idx="16">
                  <c:v>184.1</c:v>
                </c:pt>
                <c:pt idx="17">
                  <c:v>184.1</c:v>
                </c:pt>
                <c:pt idx="18">
                  <c:v>184.1</c:v>
                </c:pt>
                <c:pt idx="19">
                  <c:v>184.1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BF-492C-BC0C-4C08C17253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7494656"/>
        <c:axId val="597499232"/>
      </c:lineChart>
      <c:catAx>
        <c:axId val="5974946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Farm Number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7499232"/>
        <c:crosses val="autoZero"/>
        <c:auto val="1"/>
        <c:lblAlgn val="ctr"/>
        <c:lblOffset val="100"/>
        <c:noMultiLvlLbl val="0"/>
      </c:catAx>
      <c:valAx>
        <c:axId val="597499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</a:t>
                </a:r>
                <a:r>
                  <a:rPr lang="en-US" baseline="0"/>
                  <a:t> 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7494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Grazing Season Length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Grazing Season Length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'[1]Farm data summary'!$E$34:$E$54</c:f>
              <c:numCache>
                <c:formatCode>General</c:formatCode>
                <c:ptCount val="21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21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48</c:v>
                </c:pt>
                <c:pt idx="16">
                  <c:v>56</c:v>
                </c:pt>
                <c:pt idx="17">
                  <c:v>58</c:v>
                </c:pt>
                <c:pt idx="18">
                  <c:v>66</c:v>
                </c:pt>
                <c:pt idx="19">
                  <c:v>69</c:v>
                </c:pt>
              </c:numCache>
            </c:numRef>
          </c:cat>
          <c:val>
            <c:numRef>
              <c:f>'[1]Farm data summary'!$F$34:$F$54</c:f>
              <c:numCache>
                <c:formatCode>General</c:formatCode>
                <c:ptCount val="21"/>
                <c:pt idx="0">
                  <c:v>180</c:v>
                </c:pt>
                <c:pt idx="1">
                  <c:v>195</c:v>
                </c:pt>
                <c:pt idx="2">
                  <c:v>170</c:v>
                </c:pt>
                <c:pt idx="3">
                  <c:v>195</c:v>
                </c:pt>
                <c:pt idx="4">
                  <c:v>205</c:v>
                </c:pt>
                <c:pt idx="5">
                  <c:v>203</c:v>
                </c:pt>
                <c:pt idx="6">
                  <c:v>160</c:v>
                </c:pt>
                <c:pt idx="7">
                  <c:v>195</c:v>
                </c:pt>
                <c:pt idx="8">
                  <c:v>190</c:v>
                </c:pt>
                <c:pt idx="9">
                  <c:v>194</c:v>
                </c:pt>
                <c:pt idx="10">
                  <c:v>155</c:v>
                </c:pt>
                <c:pt idx="11">
                  <c:v>175</c:v>
                </c:pt>
                <c:pt idx="12">
                  <c:v>195</c:v>
                </c:pt>
                <c:pt idx="13">
                  <c:v>195</c:v>
                </c:pt>
                <c:pt idx="14">
                  <c:v>170</c:v>
                </c:pt>
                <c:pt idx="15">
                  <c:v>180</c:v>
                </c:pt>
                <c:pt idx="16">
                  <c:v>210</c:v>
                </c:pt>
                <c:pt idx="17">
                  <c:v>180</c:v>
                </c:pt>
                <c:pt idx="18">
                  <c:v>185</c:v>
                </c:pt>
                <c:pt idx="19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94-4E30-AC5F-30786686F6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97494656"/>
        <c:axId val="597499232"/>
      </c:barChart>
      <c:lineChart>
        <c:grouping val="standard"/>
        <c:varyColors val="0"/>
        <c:ser>
          <c:idx val="1"/>
          <c:order val="1"/>
          <c:tx>
            <c:v>Average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'[1]Farm data summary'!$E$34:$E$54</c:f>
              <c:numCache>
                <c:formatCode>General</c:formatCode>
                <c:ptCount val="21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21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48</c:v>
                </c:pt>
                <c:pt idx="16">
                  <c:v>56</c:v>
                </c:pt>
                <c:pt idx="17">
                  <c:v>58</c:v>
                </c:pt>
                <c:pt idx="18">
                  <c:v>66</c:v>
                </c:pt>
                <c:pt idx="19">
                  <c:v>69</c:v>
                </c:pt>
              </c:numCache>
            </c:numRef>
          </c:cat>
          <c:val>
            <c:numRef>
              <c:f>'[1]Farm data summary'!$G$34:$G$54</c:f>
              <c:numCache>
                <c:formatCode>General</c:formatCode>
                <c:ptCount val="21"/>
                <c:pt idx="0">
                  <c:v>184.1</c:v>
                </c:pt>
                <c:pt idx="1">
                  <c:v>184.1</c:v>
                </c:pt>
                <c:pt idx="2">
                  <c:v>184.1</c:v>
                </c:pt>
                <c:pt idx="3">
                  <c:v>184.1</c:v>
                </c:pt>
                <c:pt idx="4">
                  <c:v>184.1</c:v>
                </c:pt>
                <c:pt idx="5">
                  <c:v>184.1</c:v>
                </c:pt>
                <c:pt idx="6">
                  <c:v>184.1</c:v>
                </c:pt>
                <c:pt idx="7">
                  <c:v>184.1</c:v>
                </c:pt>
                <c:pt idx="8">
                  <c:v>184.1</c:v>
                </c:pt>
                <c:pt idx="9">
                  <c:v>184.1</c:v>
                </c:pt>
                <c:pt idx="10">
                  <c:v>184.1</c:v>
                </c:pt>
                <c:pt idx="11">
                  <c:v>184.1</c:v>
                </c:pt>
                <c:pt idx="12">
                  <c:v>184.1</c:v>
                </c:pt>
                <c:pt idx="13">
                  <c:v>184.1</c:v>
                </c:pt>
                <c:pt idx="14">
                  <c:v>184.1</c:v>
                </c:pt>
                <c:pt idx="15">
                  <c:v>184.1</c:v>
                </c:pt>
                <c:pt idx="16">
                  <c:v>184.1</c:v>
                </c:pt>
                <c:pt idx="17">
                  <c:v>184.1</c:v>
                </c:pt>
                <c:pt idx="18">
                  <c:v>184.1</c:v>
                </c:pt>
                <c:pt idx="19">
                  <c:v>184.1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94-4E30-AC5F-30786686F6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7494656"/>
        <c:axId val="597499232"/>
      </c:lineChart>
      <c:catAx>
        <c:axId val="5974946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Farm Number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7499232"/>
        <c:crosses val="autoZero"/>
        <c:auto val="1"/>
        <c:lblAlgn val="ctr"/>
        <c:lblOffset val="100"/>
        <c:noMultiLvlLbl val="0"/>
      </c:catAx>
      <c:valAx>
        <c:axId val="597499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</a:t>
                </a:r>
                <a:r>
                  <a:rPr lang="en-US" baseline="0"/>
                  <a:t> 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7494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'10.17'!$O$31</c:f>
              <c:strCache>
                <c:ptCount val="1"/>
                <c:pt idx="0">
                  <c:v>Average Daily Production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'10.17'!$N$32:$N$41</c:f>
              <c:numCache>
                <c:formatCode>mmm\-yy</c:formatCode>
                <c:ptCount val="10"/>
                <c:pt idx="0">
                  <c:v>42826</c:v>
                </c:pt>
                <c:pt idx="1">
                  <c:v>42872</c:v>
                </c:pt>
                <c:pt idx="2">
                  <c:v>42903</c:v>
                </c:pt>
                <c:pt idx="3">
                  <c:v>42933</c:v>
                </c:pt>
                <c:pt idx="4">
                  <c:v>42964</c:v>
                </c:pt>
                <c:pt idx="5">
                  <c:v>42995</c:v>
                </c:pt>
                <c:pt idx="6">
                  <c:v>43025</c:v>
                </c:pt>
                <c:pt idx="7">
                  <c:v>43040</c:v>
                </c:pt>
                <c:pt idx="8">
                  <c:v>43070</c:v>
                </c:pt>
                <c:pt idx="9">
                  <c:v>43118</c:v>
                </c:pt>
              </c:numCache>
            </c:numRef>
          </c:cat>
          <c:val>
            <c:numRef>
              <c:f>'10.17'!$O$32:$O$41</c:f>
              <c:numCache>
                <c:formatCode>0.00</c:formatCode>
                <c:ptCount val="10"/>
                <c:pt idx="0">
                  <c:v>53.91</c:v>
                </c:pt>
                <c:pt idx="1">
                  <c:v>54.36</c:v>
                </c:pt>
                <c:pt idx="2">
                  <c:v>43.94</c:v>
                </c:pt>
                <c:pt idx="3">
                  <c:v>46.94</c:v>
                </c:pt>
                <c:pt idx="4">
                  <c:v>37.78</c:v>
                </c:pt>
                <c:pt idx="5">
                  <c:v>40.909999999999997</c:v>
                </c:pt>
                <c:pt idx="6">
                  <c:v>43.42</c:v>
                </c:pt>
                <c:pt idx="7">
                  <c:v>43.07</c:v>
                </c:pt>
                <c:pt idx="8">
                  <c:v>41.66</c:v>
                </c:pt>
                <c:pt idx="9">
                  <c:v>46.69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2C-4C6F-8A59-800B0A2A7F9D}"/>
            </c:ext>
          </c:extLst>
        </c:ser>
        <c:ser>
          <c:idx val="1"/>
          <c:order val="1"/>
          <c:tx>
            <c:strRef>
              <c:f>'10.17'!$P$31</c:f>
              <c:strCache>
                <c:ptCount val="1"/>
                <c:pt idx="0">
                  <c:v>Energy Corrected Milk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'10.17'!$N$32:$N$41</c:f>
              <c:numCache>
                <c:formatCode>mmm\-yy</c:formatCode>
                <c:ptCount val="10"/>
                <c:pt idx="0">
                  <c:v>42826</c:v>
                </c:pt>
                <c:pt idx="1">
                  <c:v>42872</c:v>
                </c:pt>
                <c:pt idx="2">
                  <c:v>42903</c:v>
                </c:pt>
                <c:pt idx="3">
                  <c:v>42933</c:v>
                </c:pt>
                <c:pt idx="4">
                  <c:v>42964</c:v>
                </c:pt>
                <c:pt idx="5">
                  <c:v>42995</c:v>
                </c:pt>
                <c:pt idx="6">
                  <c:v>43025</c:v>
                </c:pt>
                <c:pt idx="7">
                  <c:v>43040</c:v>
                </c:pt>
                <c:pt idx="8">
                  <c:v>43070</c:v>
                </c:pt>
                <c:pt idx="9">
                  <c:v>43118</c:v>
                </c:pt>
              </c:numCache>
            </c:numRef>
          </c:cat>
          <c:val>
            <c:numRef>
              <c:f>'10.17'!$P$32:$P$41</c:f>
              <c:numCache>
                <c:formatCode>0.00</c:formatCode>
                <c:ptCount val="10"/>
                <c:pt idx="0">
                  <c:v>56.28</c:v>
                </c:pt>
                <c:pt idx="1">
                  <c:v>57</c:v>
                </c:pt>
                <c:pt idx="2">
                  <c:v>43.37</c:v>
                </c:pt>
                <c:pt idx="3">
                  <c:v>46.88</c:v>
                </c:pt>
                <c:pt idx="4">
                  <c:v>38.17</c:v>
                </c:pt>
                <c:pt idx="5">
                  <c:v>42.25</c:v>
                </c:pt>
                <c:pt idx="6">
                  <c:v>47.28</c:v>
                </c:pt>
                <c:pt idx="7">
                  <c:v>47.54</c:v>
                </c:pt>
                <c:pt idx="8">
                  <c:v>46.02</c:v>
                </c:pt>
                <c:pt idx="9">
                  <c:v>51.34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2C-4C6F-8A59-800B0A2A7F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5867231"/>
        <c:axId val="285858911"/>
      </c:barChart>
      <c:lineChart>
        <c:grouping val="standard"/>
        <c:varyColors val="0"/>
        <c:ser>
          <c:idx val="2"/>
          <c:order val="2"/>
          <c:tx>
            <c:strRef>
              <c:f>'10.17'!$Q$31</c:f>
              <c:strCache>
                <c:ptCount val="1"/>
                <c:pt idx="0">
                  <c:v>% Fat 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'10.17'!$N$32:$N$41</c:f>
              <c:numCache>
                <c:formatCode>mmm\-yy</c:formatCode>
                <c:ptCount val="10"/>
                <c:pt idx="0">
                  <c:v>42826</c:v>
                </c:pt>
                <c:pt idx="1">
                  <c:v>42872</c:v>
                </c:pt>
                <c:pt idx="2">
                  <c:v>42903</c:v>
                </c:pt>
                <c:pt idx="3">
                  <c:v>42933</c:v>
                </c:pt>
                <c:pt idx="4">
                  <c:v>42964</c:v>
                </c:pt>
                <c:pt idx="5">
                  <c:v>42995</c:v>
                </c:pt>
                <c:pt idx="6">
                  <c:v>43025</c:v>
                </c:pt>
                <c:pt idx="7">
                  <c:v>43040</c:v>
                </c:pt>
                <c:pt idx="8">
                  <c:v>43070</c:v>
                </c:pt>
                <c:pt idx="9">
                  <c:v>43118</c:v>
                </c:pt>
              </c:numCache>
            </c:numRef>
          </c:cat>
          <c:val>
            <c:numRef>
              <c:f>'10.17'!$Q$32:$Q$41</c:f>
              <c:numCache>
                <c:formatCode>0.0</c:formatCode>
                <c:ptCount val="10"/>
                <c:pt idx="0">
                  <c:v>4</c:v>
                </c:pt>
                <c:pt idx="1">
                  <c:v>4.0999999999999996</c:v>
                </c:pt>
                <c:pt idx="2">
                  <c:v>3.7</c:v>
                </c:pt>
                <c:pt idx="3">
                  <c:v>3.7</c:v>
                </c:pt>
                <c:pt idx="4">
                  <c:v>3.8</c:v>
                </c:pt>
                <c:pt idx="5">
                  <c:v>3.9</c:v>
                </c:pt>
                <c:pt idx="6">
                  <c:v>4.2</c:v>
                </c:pt>
                <c:pt idx="7">
                  <c:v>4.3</c:v>
                </c:pt>
                <c:pt idx="8">
                  <c:v>4.3</c:v>
                </c:pt>
                <c:pt idx="9">
                  <c:v>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82C-4C6F-8A59-800B0A2A7F9D}"/>
            </c:ext>
          </c:extLst>
        </c:ser>
        <c:ser>
          <c:idx val="3"/>
          <c:order val="3"/>
          <c:tx>
            <c:strRef>
              <c:f>'10.17'!$R$31</c:f>
              <c:strCache>
                <c:ptCount val="1"/>
                <c:pt idx="0">
                  <c:v>% Protein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'10.17'!$N$32:$N$41</c:f>
              <c:numCache>
                <c:formatCode>mmm\-yy</c:formatCode>
                <c:ptCount val="10"/>
                <c:pt idx="0">
                  <c:v>42826</c:v>
                </c:pt>
                <c:pt idx="1">
                  <c:v>42872</c:v>
                </c:pt>
                <c:pt idx="2">
                  <c:v>42903</c:v>
                </c:pt>
                <c:pt idx="3">
                  <c:v>42933</c:v>
                </c:pt>
                <c:pt idx="4">
                  <c:v>42964</c:v>
                </c:pt>
                <c:pt idx="5">
                  <c:v>42995</c:v>
                </c:pt>
                <c:pt idx="6">
                  <c:v>43025</c:v>
                </c:pt>
                <c:pt idx="7">
                  <c:v>43040</c:v>
                </c:pt>
                <c:pt idx="8">
                  <c:v>43070</c:v>
                </c:pt>
                <c:pt idx="9">
                  <c:v>43118</c:v>
                </c:pt>
              </c:numCache>
            </c:numRef>
          </c:cat>
          <c:val>
            <c:numRef>
              <c:f>'10.17'!$R$32:$R$41</c:f>
              <c:numCache>
                <c:formatCode>0.0</c:formatCode>
                <c:ptCount val="10"/>
                <c:pt idx="0">
                  <c:v>2.9</c:v>
                </c:pt>
                <c:pt idx="1">
                  <c:v>2.9</c:v>
                </c:pt>
                <c:pt idx="2">
                  <c:v>2.7</c:v>
                </c:pt>
                <c:pt idx="3">
                  <c:v>2.7</c:v>
                </c:pt>
                <c:pt idx="4">
                  <c:v>2.8</c:v>
                </c:pt>
                <c:pt idx="5">
                  <c:v>2.9</c:v>
                </c:pt>
                <c:pt idx="6">
                  <c:v>3.2</c:v>
                </c:pt>
                <c:pt idx="7">
                  <c:v>3.2</c:v>
                </c:pt>
                <c:pt idx="8">
                  <c:v>3.2</c:v>
                </c:pt>
                <c:pt idx="9">
                  <c:v>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82C-4C6F-8A59-800B0A2A7F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5859327"/>
        <c:axId val="285855999"/>
      </c:lineChart>
      <c:dateAx>
        <c:axId val="285867231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5858911"/>
        <c:crosses val="autoZero"/>
        <c:auto val="1"/>
        <c:lblOffset val="100"/>
        <c:baseTimeUnit val="months"/>
      </c:dateAx>
      <c:valAx>
        <c:axId val="2858589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Pounds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5867231"/>
        <c:crosses val="autoZero"/>
        <c:crossBetween val="between"/>
      </c:valAx>
      <c:valAx>
        <c:axId val="285855999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5859327"/>
        <c:crosses val="max"/>
        <c:crossBetween val="between"/>
      </c:valAx>
      <c:dateAx>
        <c:axId val="285859327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285855999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Grazing Season Length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Grazing Season Length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'[1]Farm data summary'!$E$34:$E$54</c:f>
              <c:numCache>
                <c:formatCode>General</c:formatCode>
                <c:ptCount val="21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21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48</c:v>
                </c:pt>
                <c:pt idx="16">
                  <c:v>56</c:v>
                </c:pt>
                <c:pt idx="17">
                  <c:v>58</c:v>
                </c:pt>
                <c:pt idx="18">
                  <c:v>66</c:v>
                </c:pt>
                <c:pt idx="19">
                  <c:v>69</c:v>
                </c:pt>
              </c:numCache>
            </c:numRef>
          </c:cat>
          <c:val>
            <c:numRef>
              <c:f>'[1]Farm data summary'!$F$34:$F$54</c:f>
              <c:numCache>
                <c:formatCode>General</c:formatCode>
                <c:ptCount val="21"/>
                <c:pt idx="0">
                  <c:v>180</c:v>
                </c:pt>
                <c:pt idx="1">
                  <c:v>195</c:v>
                </c:pt>
                <c:pt idx="2">
                  <c:v>170</c:v>
                </c:pt>
                <c:pt idx="3">
                  <c:v>195</c:v>
                </c:pt>
                <c:pt idx="4">
                  <c:v>205</c:v>
                </c:pt>
                <c:pt idx="5">
                  <c:v>203</c:v>
                </c:pt>
                <c:pt idx="6">
                  <c:v>160</c:v>
                </c:pt>
                <c:pt idx="7">
                  <c:v>195</c:v>
                </c:pt>
                <c:pt idx="8">
                  <c:v>190</c:v>
                </c:pt>
                <c:pt idx="9">
                  <c:v>194</c:v>
                </c:pt>
                <c:pt idx="10">
                  <c:v>155</c:v>
                </c:pt>
                <c:pt idx="11">
                  <c:v>175</c:v>
                </c:pt>
                <c:pt idx="12">
                  <c:v>195</c:v>
                </c:pt>
                <c:pt idx="13">
                  <c:v>195</c:v>
                </c:pt>
                <c:pt idx="14">
                  <c:v>170</c:v>
                </c:pt>
                <c:pt idx="15">
                  <c:v>180</c:v>
                </c:pt>
                <c:pt idx="16">
                  <c:v>210</c:v>
                </c:pt>
                <c:pt idx="17">
                  <c:v>180</c:v>
                </c:pt>
                <c:pt idx="18">
                  <c:v>185</c:v>
                </c:pt>
                <c:pt idx="19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43-4B8C-8A12-5EFDD7CCF3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97494656"/>
        <c:axId val="597499232"/>
      </c:barChart>
      <c:lineChart>
        <c:grouping val="standard"/>
        <c:varyColors val="0"/>
        <c:ser>
          <c:idx val="1"/>
          <c:order val="1"/>
          <c:tx>
            <c:v>Average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'[1]Farm data summary'!$E$34:$E$54</c:f>
              <c:numCache>
                <c:formatCode>General</c:formatCode>
                <c:ptCount val="21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21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48</c:v>
                </c:pt>
                <c:pt idx="16">
                  <c:v>56</c:v>
                </c:pt>
                <c:pt idx="17">
                  <c:v>58</c:v>
                </c:pt>
                <c:pt idx="18">
                  <c:v>66</c:v>
                </c:pt>
                <c:pt idx="19">
                  <c:v>69</c:v>
                </c:pt>
              </c:numCache>
            </c:numRef>
          </c:cat>
          <c:val>
            <c:numRef>
              <c:f>'[1]Farm data summary'!$G$34:$G$54</c:f>
              <c:numCache>
                <c:formatCode>General</c:formatCode>
                <c:ptCount val="21"/>
                <c:pt idx="0">
                  <c:v>184.1</c:v>
                </c:pt>
                <c:pt idx="1">
                  <c:v>184.1</c:v>
                </c:pt>
                <c:pt idx="2">
                  <c:v>184.1</c:v>
                </c:pt>
                <c:pt idx="3">
                  <c:v>184.1</c:v>
                </c:pt>
                <c:pt idx="4">
                  <c:v>184.1</c:v>
                </c:pt>
                <c:pt idx="5">
                  <c:v>184.1</c:v>
                </c:pt>
                <c:pt idx="6">
                  <c:v>184.1</c:v>
                </c:pt>
                <c:pt idx="7">
                  <c:v>184.1</c:v>
                </c:pt>
                <c:pt idx="8">
                  <c:v>184.1</c:v>
                </c:pt>
                <c:pt idx="9">
                  <c:v>184.1</c:v>
                </c:pt>
                <c:pt idx="10">
                  <c:v>184.1</c:v>
                </c:pt>
                <c:pt idx="11">
                  <c:v>184.1</c:v>
                </c:pt>
                <c:pt idx="12">
                  <c:v>184.1</c:v>
                </c:pt>
                <c:pt idx="13">
                  <c:v>184.1</c:v>
                </c:pt>
                <c:pt idx="14">
                  <c:v>184.1</c:v>
                </c:pt>
                <c:pt idx="15">
                  <c:v>184.1</c:v>
                </c:pt>
                <c:pt idx="16">
                  <c:v>184.1</c:v>
                </c:pt>
                <c:pt idx="17">
                  <c:v>184.1</c:v>
                </c:pt>
                <c:pt idx="18">
                  <c:v>184.1</c:v>
                </c:pt>
                <c:pt idx="19">
                  <c:v>184.1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43-4B8C-8A12-5EFDD7CCF3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7494656"/>
        <c:axId val="597499232"/>
      </c:lineChart>
      <c:catAx>
        <c:axId val="5974946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Farm Number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7499232"/>
        <c:crosses val="autoZero"/>
        <c:auto val="1"/>
        <c:lblAlgn val="ctr"/>
        <c:lblOffset val="100"/>
        <c:noMultiLvlLbl val="0"/>
      </c:catAx>
      <c:valAx>
        <c:axId val="597499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</a:t>
                </a:r>
                <a:r>
                  <a:rPr lang="en-US" baseline="0"/>
                  <a:t> 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7494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Grazing Season Length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Grazing Season Length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'[1]Farm data summary'!$E$34:$E$54</c:f>
              <c:numCache>
                <c:formatCode>General</c:formatCode>
                <c:ptCount val="21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21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48</c:v>
                </c:pt>
                <c:pt idx="16">
                  <c:v>56</c:v>
                </c:pt>
                <c:pt idx="17">
                  <c:v>58</c:v>
                </c:pt>
                <c:pt idx="18">
                  <c:v>66</c:v>
                </c:pt>
                <c:pt idx="19">
                  <c:v>69</c:v>
                </c:pt>
              </c:numCache>
            </c:numRef>
          </c:cat>
          <c:val>
            <c:numRef>
              <c:f>'[1]Farm data summary'!$F$34:$F$54</c:f>
              <c:numCache>
                <c:formatCode>General</c:formatCode>
                <c:ptCount val="21"/>
                <c:pt idx="0">
                  <c:v>180</c:v>
                </c:pt>
                <c:pt idx="1">
                  <c:v>195</c:v>
                </c:pt>
                <c:pt idx="2">
                  <c:v>170</c:v>
                </c:pt>
                <c:pt idx="3">
                  <c:v>195</c:v>
                </c:pt>
                <c:pt idx="4">
                  <c:v>205</c:v>
                </c:pt>
                <c:pt idx="5">
                  <c:v>203</c:v>
                </c:pt>
                <c:pt idx="6">
                  <c:v>160</c:v>
                </c:pt>
                <c:pt idx="7">
                  <c:v>195</c:v>
                </c:pt>
                <c:pt idx="8">
                  <c:v>190</c:v>
                </c:pt>
                <c:pt idx="9">
                  <c:v>194</c:v>
                </c:pt>
                <c:pt idx="10">
                  <c:v>155</c:v>
                </c:pt>
                <c:pt idx="11">
                  <c:v>175</c:v>
                </c:pt>
                <c:pt idx="12">
                  <c:v>195</c:v>
                </c:pt>
                <c:pt idx="13">
                  <c:v>195</c:v>
                </c:pt>
                <c:pt idx="14">
                  <c:v>170</c:v>
                </c:pt>
                <c:pt idx="15">
                  <c:v>180</c:v>
                </c:pt>
                <c:pt idx="16">
                  <c:v>210</c:v>
                </c:pt>
                <c:pt idx="17">
                  <c:v>180</c:v>
                </c:pt>
                <c:pt idx="18">
                  <c:v>185</c:v>
                </c:pt>
                <c:pt idx="19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FB-4C3C-9ED2-CD369E9B59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97494656"/>
        <c:axId val="597499232"/>
      </c:barChart>
      <c:lineChart>
        <c:grouping val="standard"/>
        <c:varyColors val="0"/>
        <c:ser>
          <c:idx val="1"/>
          <c:order val="1"/>
          <c:tx>
            <c:v>Average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'[1]Farm data summary'!$E$34:$E$54</c:f>
              <c:numCache>
                <c:formatCode>General</c:formatCode>
                <c:ptCount val="21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21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48</c:v>
                </c:pt>
                <c:pt idx="16">
                  <c:v>56</c:v>
                </c:pt>
                <c:pt idx="17">
                  <c:v>58</c:v>
                </c:pt>
                <c:pt idx="18">
                  <c:v>66</c:v>
                </c:pt>
                <c:pt idx="19">
                  <c:v>69</c:v>
                </c:pt>
              </c:numCache>
            </c:numRef>
          </c:cat>
          <c:val>
            <c:numRef>
              <c:f>'[1]Farm data summary'!$G$34:$G$54</c:f>
              <c:numCache>
                <c:formatCode>General</c:formatCode>
                <c:ptCount val="21"/>
                <c:pt idx="0">
                  <c:v>184.1</c:v>
                </c:pt>
                <c:pt idx="1">
                  <c:v>184.1</c:v>
                </c:pt>
                <c:pt idx="2">
                  <c:v>184.1</c:v>
                </c:pt>
                <c:pt idx="3">
                  <c:v>184.1</c:v>
                </c:pt>
                <c:pt idx="4">
                  <c:v>184.1</c:v>
                </c:pt>
                <c:pt idx="5">
                  <c:v>184.1</c:v>
                </c:pt>
                <c:pt idx="6">
                  <c:v>184.1</c:v>
                </c:pt>
                <c:pt idx="7">
                  <c:v>184.1</c:v>
                </c:pt>
                <c:pt idx="8">
                  <c:v>184.1</c:v>
                </c:pt>
                <c:pt idx="9">
                  <c:v>184.1</c:v>
                </c:pt>
                <c:pt idx="10">
                  <c:v>184.1</c:v>
                </c:pt>
                <c:pt idx="11">
                  <c:v>184.1</c:v>
                </c:pt>
                <c:pt idx="12">
                  <c:v>184.1</c:v>
                </c:pt>
                <c:pt idx="13">
                  <c:v>184.1</c:v>
                </c:pt>
                <c:pt idx="14">
                  <c:v>184.1</c:v>
                </c:pt>
                <c:pt idx="15">
                  <c:v>184.1</c:v>
                </c:pt>
                <c:pt idx="16">
                  <c:v>184.1</c:v>
                </c:pt>
                <c:pt idx="17">
                  <c:v>184.1</c:v>
                </c:pt>
                <c:pt idx="18">
                  <c:v>184.1</c:v>
                </c:pt>
                <c:pt idx="19">
                  <c:v>184.1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FB-4C3C-9ED2-CD369E9B59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7494656"/>
        <c:axId val="597499232"/>
      </c:lineChart>
      <c:catAx>
        <c:axId val="5974946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Farm Number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7499232"/>
        <c:crosses val="autoZero"/>
        <c:auto val="1"/>
        <c:lblAlgn val="ctr"/>
        <c:lblOffset val="100"/>
        <c:noMultiLvlLbl val="0"/>
      </c:catAx>
      <c:valAx>
        <c:axId val="597499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</a:t>
                </a:r>
                <a:r>
                  <a:rPr lang="en-US" baseline="0"/>
                  <a:t> 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7494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Grazing Season Length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Grazing Season Length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'[1]Farm data summary'!$E$34:$E$54</c:f>
              <c:numCache>
                <c:formatCode>General</c:formatCode>
                <c:ptCount val="21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21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48</c:v>
                </c:pt>
                <c:pt idx="16">
                  <c:v>56</c:v>
                </c:pt>
                <c:pt idx="17">
                  <c:v>58</c:v>
                </c:pt>
                <c:pt idx="18">
                  <c:v>66</c:v>
                </c:pt>
                <c:pt idx="19">
                  <c:v>69</c:v>
                </c:pt>
              </c:numCache>
            </c:numRef>
          </c:cat>
          <c:val>
            <c:numRef>
              <c:f>'[1]Farm data summary'!$F$34:$F$54</c:f>
              <c:numCache>
                <c:formatCode>General</c:formatCode>
                <c:ptCount val="21"/>
                <c:pt idx="0">
                  <c:v>180</c:v>
                </c:pt>
                <c:pt idx="1">
                  <c:v>195</c:v>
                </c:pt>
                <c:pt idx="2">
                  <c:v>170</c:v>
                </c:pt>
                <c:pt idx="3">
                  <c:v>195</c:v>
                </c:pt>
                <c:pt idx="4">
                  <c:v>205</c:v>
                </c:pt>
                <c:pt idx="5">
                  <c:v>203</c:v>
                </c:pt>
                <c:pt idx="6">
                  <c:v>160</c:v>
                </c:pt>
                <c:pt idx="7">
                  <c:v>195</c:v>
                </c:pt>
                <c:pt idx="8">
                  <c:v>190</c:v>
                </c:pt>
                <c:pt idx="9">
                  <c:v>194</c:v>
                </c:pt>
                <c:pt idx="10">
                  <c:v>155</c:v>
                </c:pt>
                <c:pt idx="11">
                  <c:v>175</c:v>
                </c:pt>
                <c:pt idx="12">
                  <c:v>195</c:v>
                </c:pt>
                <c:pt idx="13">
                  <c:v>195</c:v>
                </c:pt>
                <c:pt idx="14">
                  <c:v>170</c:v>
                </c:pt>
                <c:pt idx="15">
                  <c:v>180</c:v>
                </c:pt>
                <c:pt idx="16">
                  <c:v>210</c:v>
                </c:pt>
                <c:pt idx="17">
                  <c:v>180</c:v>
                </c:pt>
                <c:pt idx="18">
                  <c:v>185</c:v>
                </c:pt>
                <c:pt idx="19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FA-453D-BACF-FDEE8684B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97494656"/>
        <c:axId val="597499232"/>
      </c:barChart>
      <c:lineChart>
        <c:grouping val="standard"/>
        <c:varyColors val="0"/>
        <c:ser>
          <c:idx val="1"/>
          <c:order val="1"/>
          <c:tx>
            <c:v>Average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'[1]Farm data summary'!$E$34:$E$54</c:f>
              <c:numCache>
                <c:formatCode>General</c:formatCode>
                <c:ptCount val="21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21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48</c:v>
                </c:pt>
                <c:pt idx="16">
                  <c:v>56</c:v>
                </c:pt>
                <c:pt idx="17">
                  <c:v>58</c:v>
                </c:pt>
                <c:pt idx="18">
                  <c:v>66</c:v>
                </c:pt>
                <c:pt idx="19">
                  <c:v>69</c:v>
                </c:pt>
              </c:numCache>
            </c:numRef>
          </c:cat>
          <c:val>
            <c:numRef>
              <c:f>'[1]Farm data summary'!$G$34:$G$54</c:f>
              <c:numCache>
                <c:formatCode>General</c:formatCode>
                <c:ptCount val="21"/>
                <c:pt idx="0">
                  <c:v>184.1</c:v>
                </c:pt>
                <c:pt idx="1">
                  <c:v>184.1</c:v>
                </c:pt>
                <c:pt idx="2">
                  <c:v>184.1</c:v>
                </c:pt>
                <c:pt idx="3">
                  <c:v>184.1</c:v>
                </c:pt>
                <c:pt idx="4">
                  <c:v>184.1</c:v>
                </c:pt>
                <c:pt idx="5">
                  <c:v>184.1</c:v>
                </c:pt>
                <c:pt idx="6">
                  <c:v>184.1</c:v>
                </c:pt>
                <c:pt idx="7">
                  <c:v>184.1</c:v>
                </c:pt>
                <c:pt idx="8">
                  <c:v>184.1</c:v>
                </c:pt>
                <c:pt idx="9">
                  <c:v>184.1</c:v>
                </c:pt>
                <c:pt idx="10">
                  <c:v>184.1</c:v>
                </c:pt>
                <c:pt idx="11">
                  <c:v>184.1</c:v>
                </c:pt>
                <c:pt idx="12">
                  <c:v>184.1</c:v>
                </c:pt>
                <c:pt idx="13">
                  <c:v>184.1</c:v>
                </c:pt>
                <c:pt idx="14">
                  <c:v>184.1</c:v>
                </c:pt>
                <c:pt idx="15">
                  <c:v>184.1</c:v>
                </c:pt>
                <c:pt idx="16">
                  <c:v>184.1</c:v>
                </c:pt>
                <c:pt idx="17">
                  <c:v>184.1</c:v>
                </c:pt>
                <c:pt idx="18">
                  <c:v>184.1</c:v>
                </c:pt>
                <c:pt idx="19">
                  <c:v>184.1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FA-453D-BACF-FDEE8684B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7494656"/>
        <c:axId val="597499232"/>
      </c:lineChart>
      <c:catAx>
        <c:axId val="5974946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Farm Number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7499232"/>
        <c:crosses val="autoZero"/>
        <c:auto val="1"/>
        <c:lblAlgn val="ctr"/>
        <c:lblOffset val="100"/>
        <c:noMultiLvlLbl val="0"/>
      </c:catAx>
      <c:valAx>
        <c:axId val="597499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</a:t>
                </a:r>
                <a:r>
                  <a:rPr lang="en-US" baseline="0"/>
                  <a:t> 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7494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Grazing Season Length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Grazing Season Length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'[1]Farm data summary'!$E$34:$E$54</c:f>
              <c:numCache>
                <c:formatCode>General</c:formatCode>
                <c:ptCount val="21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21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48</c:v>
                </c:pt>
                <c:pt idx="16">
                  <c:v>56</c:v>
                </c:pt>
                <c:pt idx="17">
                  <c:v>58</c:v>
                </c:pt>
                <c:pt idx="18">
                  <c:v>66</c:v>
                </c:pt>
                <c:pt idx="19">
                  <c:v>69</c:v>
                </c:pt>
              </c:numCache>
            </c:numRef>
          </c:cat>
          <c:val>
            <c:numRef>
              <c:f>'[1]Farm data summary'!$F$34:$F$54</c:f>
              <c:numCache>
                <c:formatCode>General</c:formatCode>
                <c:ptCount val="21"/>
                <c:pt idx="0">
                  <c:v>180</c:v>
                </c:pt>
                <c:pt idx="1">
                  <c:v>195</c:v>
                </c:pt>
                <c:pt idx="2">
                  <c:v>170</c:v>
                </c:pt>
                <c:pt idx="3">
                  <c:v>195</c:v>
                </c:pt>
                <c:pt idx="4">
                  <c:v>205</c:v>
                </c:pt>
                <c:pt idx="5">
                  <c:v>203</c:v>
                </c:pt>
                <c:pt idx="6">
                  <c:v>160</c:v>
                </c:pt>
                <c:pt idx="7">
                  <c:v>195</c:v>
                </c:pt>
                <c:pt idx="8">
                  <c:v>190</c:v>
                </c:pt>
                <c:pt idx="9">
                  <c:v>194</c:v>
                </c:pt>
                <c:pt idx="10">
                  <c:v>155</c:v>
                </c:pt>
                <c:pt idx="11">
                  <c:v>175</c:v>
                </c:pt>
                <c:pt idx="12">
                  <c:v>195</c:v>
                </c:pt>
                <c:pt idx="13">
                  <c:v>195</c:v>
                </c:pt>
                <c:pt idx="14">
                  <c:v>170</c:v>
                </c:pt>
                <c:pt idx="15">
                  <c:v>180</c:v>
                </c:pt>
                <c:pt idx="16">
                  <c:v>210</c:v>
                </c:pt>
                <c:pt idx="17">
                  <c:v>180</c:v>
                </c:pt>
                <c:pt idx="18">
                  <c:v>185</c:v>
                </c:pt>
                <c:pt idx="19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8F-4836-8F3E-B8DB687E3A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97494656"/>
        <c:axId val="597499232"/>
      </c:barChart>
      <c:lineChart>
        <c:grouping val="standard"/>
        <c:varyColors val="0"/>
        <c:ser>
          <c:idx val="1"/>
          <c:order val="1"/>
          <c:tx>
            <c:v>Average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'[1]Farm data summary'!$E$34:$E$54</c:f>
              <c:numCache>
                <c:formatCode>General</c:formatCode>
                <c:ptCount val="21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21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48</c:v>
                </c:pt>
                <c:pt idx="16">
                  <c:v>56</c:v>
                </c:pt>
                <c:pt idx="17">
                  <c:v>58</c:v>
                </c:pt>
                <c:pt idx="18">
                  <c:v>66</c:v>
                </c:pt>
                <c:pt idx="19">
                  <c:v>69</c:v>
                </c:pt>
              </c:numCache>
            </c:numRef>
          </c:cat>
          <c:val>
            <c:numRef>
              <c:f>'[1]Farm data summary'!$G$34:$G$54</c:f>
              <c:numCache>
                <c:formatCode>General</c:formatCode>
                <c:ptCount val="21"/>
                <c:pt idx="0">
                  <c:v>184.1</c:v>
                </c:pt>
                <c:pt idx="1">
                  <c:v>184.1</c:v>
                </c:pt>
                <c:pt idx="2">
                  <c:v>184.1</c:v>
                </c:pt>
                <c:pt idx="3">
                  <c:v>184.1</c:v>
                </c:pt>
                <c:pt idx="4">
                  <c:v>184.1</c:v>
                </c:pt>
                <c:pt idx="5">
                  <c:v>184.1</c:v>
                </c:pt>
                <c:pt idx="6">
                  <c:v>184.1</c:v>
                </c:pt>
                <c:pt idx="7">
                  <c:v>184.1</c:v>
                </c:pt>
                <c:pt idx="8">
                  <c:v>184.1</c:v>
                </c:pt>
                <c:pt idx="9">
                  <c:v>184.1</c:v>
                </c:pt>
                <c:pt idx="10">
                  <c:v>184.1</c:v>
                </c:pt>
                <c:pt idx="11">
                  <c:v>184.1</c:v>
                </c:pt>
                <c:pt idx="12">
                  <c:v>184.1</c:v>
                </c:pt>
                <c:pt idx="13">
                  <c:v>184.1</c:v>
                </c:pt>
                <c:pt idx="14">
                  <c:v>184.1</c:v>
                </c:pt>
                <c:pt idx="15">
                  <c:v>184.1</c:v>
                </c:pt>
                <c:pt idx="16">
                  <c:v>184.1</c:v>
                </c:pt>
                <c:pt idx="17">
                  <c:v>184.1</c:v>
                </c:pt>
                <c:pt idx="18">
                  <c:v>184.1</c:v>
                </c:pt>
                <c:pt idx="19">
                  <c:v>184.1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8F-4836-8F3E-B8DB687E3A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7494656"/>
        <c:axId val="597499232"/>
      </c:lineChart>
      <c:catAx>
        <c:axId val="5974946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Farm Number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7499232"/>
        <c:crosses val="autoZero"/>
        <c:auto val="1"/>
        <c:lblAlgn val="ctr"/>
        <c:lblOffset val="100"/>
        <c:noMultiLvlLbl val="0"/>
      </c:catAx>
      <c:valAx>
        <c:axId val="597499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</a:t>
                </a:r>
                <a:r>
                  <a:rPr lang="en-US" baseline="0"/>
                  <a:t> 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7494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Grazing Season Length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Grazing Season Length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'[1]Farm data summary'!$E$34:$E$54</c:f>
              <c:numCache>
                <c:formatCode>General</c:formatCode>
                <c:ptCount val="21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21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48</c:v>
                </c:pt>
                <c:pt idx="16">
                  <c:v>56</c:v>
                </c:pt>
                <c:pt idx="17">
                  <c:v>58</c:v>
                </c:pt>
                <c:pt idx="18">
                  <c:v>66</c:v>
                </c:pt>
                <c:pt idx="19">
                  <c:v>69</c:v>
                </c:pt>
              </c:numCache>
            </c:numRef>
          </c:cat>
          <c:val>
            <c:numRef>
              <c:f>'[1]Farm data summary'!$F$34:$F$54</c:f>
              <c:numCache>
                <c:formatCode>General</c:formatCode>
                <c:ptCount val="21"/>
                <c:pt idx="0">
                  <c:v>180</c:v>
                </c:pt>
                <c:pt idx="1">
                  <c:v>195</c:v>
                </c:pt>
                <c:pt idx="2">
                  <c:v>170</c:v>
                </c:pt>
                <c:pt idx="3">
                  <c:v>195</c:v>
                </c:pt>
                <c:pt idx="4">
                  <c:v>205</c:v>
                </c:pt>
                <c:pt idx="5">
                  <c:v>203</c:v>
                </c:pt>
                <c:pt idx="6">
                  <c:v>160</c:v>
                </c:pt>
                <c:pt idx="7">
                  <c:v>195</c:v>
                </c:pt>
                <c:pt idx="8">
                  <c:v>190</c:v>
                </c:pt>
                <c:pt idx="9">
                  <c:v>194</c:v>
                </c:pt>
                <c:pt idx="10">
                  <c:v>155</c:v>
                </c:pt>
                <c:pt idx="11">
                  <c:v>175</c:v>
                </c:pt>
                <c:pt idx="12">
                  <c:v>195</c:v>
                </c:pt>
                <c:pt idx="13">
                  <c:v>195</c:v>
                </c:pt>
                <c:pt idx="14">
                  <c:v>170</c:v>
                </c:pt>
                <c:pt idx="15">
                  <c:v>180</c:v>
                </c:pt>
                <c:pt idx="16">
                  <c:v>210</c:v>
                </c:pt>
                <c:pt idx="17">
                  <c:v>180</c:v>
                </c:pt>
                <c:pt idx="18">
                  <c:v>185</c:v>
                </c:pt>
                <c:pt idx="19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0B-440A-9F24-C6205C1487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97494656"/>
        <c:axId val="597499232"/>
      </c:barChart>
      <c:lineChart>
        <c:grouping val="standard"/>
        <c:varyColors val="0"/>
        <c:ser>
          <c:idx val="1"/>
          <c:order val="1"/>
          <c:tx>
            <c:v>Average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'[1]Farm data summary'!$E$34:$E$54</c:f>
              <c:numCache>
                <c:formatCode>General</c:formatCode>
                <c:ptCount val="21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21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48</c:v>
                </c:pt>
                <c:pt idx="16">
                  <c:v>56</c:v>
                </c:pt>
                <c:pt idx="17">
                  <c:v>58</c:v>
                </c:pt>
                <c:pt idx="18">
                  <c:v>66</c:v>
                </c:pt>
                <c:pt idx="19">
                  <c:v>69</c:v>
                </c:pt>
              </c:numCache>
            </c:numRef>
          </c:cat>
          <c:val>
            <c:numRef>
              <c:f>'[1]Farm data summary'!$G$34:$G$54</c:f>
              <c:numCache>
                <c:formatCode>General</c:formatCode>
                <c:ptCount val="21"/>
                <c:pt idx="0">
                  <c:v>184.1</c:v>
                </c:pt>
                <c:pt idx="1">
                  <c:v>184.1</c:v>
                </c:pt>
                <c:pt idx="2">
                  <c:v>184.1</c:v>
                </c:pt>
                <c:pt idx="3">
                  <c:v>184.1</c:v>
                </c:pt>
                <c:pt idx="4">
                  <c:v>184.1</c:v>
                </c:pt>
                <c:pt idx="5">
                  <c:v>184.1</c:v>
                </c:pt>
                <c:pt idx="6">
                  <c:v>184.1</c:v>
                </c:pt>
                <c:pt idx="7">
                  <c:v>184.1</c:v>
                </c:pt>
                <c:pt idx="8">
                  <c:v>184.1</c:v>
                </c:pt>
                <c:pt idx="9">
                  <c:v>184.1</c:v>
                </c:pt>
                <c:pt idx="10">
                  <c:v>184.1</c:v>
                </c:pt>
                <c:pt idx="11">
                  <c:v>184.1</c:v>
                </c:pt>
                <c:pt idx="12">
                  <c:v>184.1</c:v>
                </c:pt>
                <c:pt idx="13">
                  <c:v>184.1</c:v>
                </c:pt>
                <c:pt idx="14">
                  <c:v>184.1</c:v>
                </c:pt>
                <c:pt idx="15">
                  <c:v>184.1</c:v>
                </c:pt>
                <c:pt idx="16">
                  <c:v>184.1</c:v>
                </c:pt>
                <c:pt idx="17">
                  <c:v>184.1</c:v>
                </c:pt>
                <c:pt idx="18">
                  <c:v>184.1</c:v>
                </c:pt>
                <c:pt idx="19">
                  <c:v>184.1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0B-440A-9F24-C6205C1487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7494656"/>
        <c:axId val="597499232"/>
      </c:lineChart>
      <c:catAx>
        <c:axId val="5974946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Farm Number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7499232"/>
        <c:crosses val="autoZero"/>
        <c:auto val="1"/>
        <c:lblAlgn val="ctr"/>
        <c:lblOffset val="100"/>
        <c:noMultiLvlLbl val="0"/>
      </c:catAx>
      <c:valAx>
        <c:axId val="597499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</a:t>
                </a:r>
                <a:r>
                  <a:rPr lang="en-US" baseline="0"/>
                  <a:t> 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7494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Grazing Season Length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Grazing Season Length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'[1]Farm data summary'!$E$34:$E$54</c:f>
              <c:numCache>
                <c:formatCode>General</c:formatCode>
                <c:ptCount val="21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21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48</c:v>
                </c:pt>
                <c:pt idx="16">
                  <c:v>56</c:v>
                </c:pt>
                <c:pt idx="17">
                  <c:v>58</c:v>
                </c:pt>
                <c:pt idx="18">
                  <c:v>66</c:v>
                </c:pt>
                <c:pt idx="19">
                  <c:v>69</c:v>
                </c:pt>
              </c:numCache>
            </c:numRef>
          </c:cat>
          <c:val>
            <c:numRef>
              <c:f>'[1]Farm data summary'!$F$34:$F$54</c:f>
              <c:numCache>
                <c:formatCode>General</c:formatCode>
                <c:ptCount val="21"/>
                <c:pt idx="0">
                  <c:v>180</c:v>
                </c:pt>
                <c:pt idx="1">
                  <c:v>195</c:v>
                </c:pt>
                <c:pt idx="2">
                  <c:v>170</c:v>
                </c:pt>
                <c:pt idx="3">
                  <c:v>195</c:v>
                </c:pt>
                <c:pt idx="4">
                  <c:v>205</c:v>
                </c:pt>
                <c:pt idx="5">
                  <c:v>203</c:v>
                </c:pt>
                <c:pt idx="6">
                  <c:v>160</c:v>
                </c:pt>
                <c:pt idx="7">
                  <c:v>195</c:v>
                </c:pt>
                <c:pt idx="8">
                  <c:v>190</c:v>
                </c:pt>
                <c:pt idx="9">
                  <c:v>194</c:v>
                </c:pt>
                <c:pt idx="10">
                  <c:v>155</c:v>
                </c:pt>
                <c:pt idx="11">
                  <c:v>175</c:v>
                </c:pt>
                <c:pt idx="12">
                  <c:v>195</c:v>
                </c:pt>
                <c:pt idx="13">
                  <c:v>195</c:v>
                </c:pt>
                <c:pt idx="14">
                  <c:v>170</c:v>
                </c:pt>
                <c:pt idx="15">
                  <c:v>180</c:v>
                </c:pt>
                <c:pt idx="16">
                  <c:v>210</c:v>
                </c:pt>
                <c:pt idx="17">
                  <c:v>180</c:v>
                </c:pt>
                <c:pt idx="18">
                  <c:v>185</c:v>
                </c:pt>
                <c:pt idx="19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98-4258-8662-606C83A24A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97494656"/>
        <c:axId val="597499232"/>
      </c:barChart>
      <c:lineChart>
        <c:grouping val="standard"/>
        <c:varyColors val="0"/>
        <c:ser>
          <c:idx val="1"/>
          <c:order val="1"/>
          <c:tx>
            <c:v>Average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'[1]Farm data summary'!$E$34:$E$54</c:f>
              <c:numCache>
                <c:formatCode>General</c:formatCode>
                <c:ptCount val="21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21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48</c:v>
                </c:pt>
                <c:pt idx="16">
                  <c:v>56</c:v>
                </c:pt>
                <c:pt idx="17">
                  <c:v>58</c:v>
                </c:pt>
                <c:pt idx="18">
                  <c:v>66</c:v>
                </c:pt>
                <c:pt idx="19">
                  <c:v>69</c:v>
                </c:pt>
              </c:numCache>
            </c:numRef>
          </c:cat>
          <c:val>
            <c:numRef>
              <c:f>'[1]Farm data summary'!$G$34:$G$54</c:f>
              <c:numCache>
                <c:formatCode>General</c:formatCode>
                <c:ptCount val="21"/>
                <c:pt idx="0">
                  <c:v>184.1</c:v>
                </c:pt>
                <c:pt idx="1">
                  <c:v>184.1</c:v>
                </c:pt>
                <c:pt idx="2">
                  <c:v>184.1</c:v>
                </c:pt>
                <c:pt idx="3">
                  <c:v>184.1</c:v>
                </c:pt>
                <c:pt idx="4">
                  <c:v>184.1</c:v>
                </c:pt>
                <c:pt idx="5">
                  <c:v>184.1</c:v>
                </c:pt>
                <c:pt idx="6">
                  <c:v>184.1</c:v>
                </c:pt>
                <c:pt idx="7">
                  <c:v>184.1</c:v>
                </c:pt>
                <c:pt idx="8">
                  <c:v>184.1</c:v>
                </c:pt>
                <c:pt idx="9">
                  <c:v>184.1</c:v>
                </c:pt>
                <c:pt idx="10">
                  <c:v>184.1</c:v>
                </c:pt>
                <c:pt idx="11">
                  <c:v>184.1</c:v>
                </c:pt>
                <c:pt idx="12">
                  <c:v>184.1</c:v>
                </c:pt>
                <c:pt idx="13">
                  <c:v>184.1</c:v>
                </c:pt>
                <c:pt idx="14">
                  <c:v>184.1</c:v>
                </c:pt>
                <c:pt idx="15">
                  <c:v>184.1</c:v>
                </c:pt>
                <c:pt idx="16">
                  <c:v>184.1</c:v>
                </c:pt>
                <c:pt idx="17">
                  <c:v>184.1</c:v>
                </c:pt>
                <c:pt idx="18">
                  <c:v>184.1</c:v>
                </c:pt>
                <c:pt idx="19">
                  <c:v>184.1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98-4258-8662-606C83A24A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7494656"/>
        <c:axId val="597499232"/>
      </c:lineChart>
      <c:catAx>
        <c:axId val="5974946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Farm Number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7499232"/>
        <c:crosses val="autoZero"/>
        <c:auto val="1"/>
        <c:lblAlgn val="ctr"/>
        <c:lblOffset val="100"/>
        <c:noMultiLvlLbl val="0"/>
      </c:catAx>
      <c:valAx>
        <c:axId val="597499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</a:t>
                </a:r>
                <a:r>
                  <a:rPr lang="en-US" baseline="0"/>
                  <a:t> 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7494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Grazing Season Length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Grazing Season Length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'[1]Farm data summary'!$E$34:$E$54</c:f>
              <c:numCache>
                <c:formatCode>General</c:formatCode>
                <c:ptCount val="21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21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48</c:v>
                </c:pt>
                <c:pt idx="16">
                  <c:v>56</c:v>
                </c:pt>
                <c:pt idx="17">
                  <c:v>58</c:v>
                </c:pt>
                <c:pt idx="18">
                  <c:v>66</c:v>
                </c:pt>
                <c:pt idx="19">
                  <c:v>69</c:v>
                </c:pt>
              </c:numCache>
            </c:numRef>
          </c:cat>
          <c:val>
            <c:numRef>
              <c:f>'[1]Farm data summary'!$F$34:$F$54</c:f>
              <c:numCache>
                <c:formatCode>General</c:formatCode>
                <c:ptCount val="21"/>
                <c:pt idx="0">
                  <c:v>180</c:v>
                </c:pt>
                <c:pt idx="1">
                  <c:v>195</c:v>
                </c:pt>
                <c:pt idx="2">
                  <c:v>170</c:v>
                </c:pt>
                <c:pt idx="3">
                  <c:v>195</c:v>
                </c:pt>
                <c:pt idx="4">
                  <c:v>205</c:v>
                </c:pt>
                <c:pt idx="5">
                  <c:v>203</c:v>
                </c:pt>
                <c:pt idx="6">
                  <c:v>160</c:v>
                </c:pt>
                <c:pt idx="7">
                  <c:v>195</c:v>
                </c:pt>
                <c:pt idx="8">
                  <c:v>190</c:v>
                </c:pt>
                <c:pt idx="9">
                  <c:v>194</c:v>
                </c:pt>
                <c:pt idx="10">
                  <c:v>155</c:v>
                </c:pt>
                <c:pt idx="11">
                  <c:v>175</c:v>
                </c:pt>
                <c:pt idx="12">
                  <c:v>195</c:v>
                </c:pt>
                <c:pt idx="13">
                  <c:v>195</c:v>
                </c:pt>
                <c:pt idx="14">
                  <c:v>170</c:v>
                </c:pt>
                <c:pt idx="15">
                  <c:v>180</c:v>
                </c:pt>
                <c:pt idx="16">
                  <c:v>210</c:v>
                </c:pt>
                <c:pt idx="17">
                  <c:v>180</c:v>
                </c:pt>
                <c:pt idx="18">
                  <c:v>185</c:v>
                </c:pt>
                <c:pt idx="19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C2-4C21-81A1-6BA5A72B5B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97494656"/>
        <c:axId val="597499232"/>
      </c:barChart>
      <c:lineChart>
        <c:grouping val="standard"/>
        <c:varyColors val="0"/>
        <c:ser>
          <c:idx val="1"/>
          <c:order val="1"/>
          <c:tx>
            <c:v>Average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'[1]Farm data summary'!$E$34:$E$54</c:f>
              <c:numCache>
                <c:formatCode>General</c:formatCode>
                <c:ptCount val="21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21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48</c:v>
                </c:pt>
                <c:pt idx="16">
                  <c:v>56</c:v>
                </c:pt>
                <c:pt idx="17">
                  <c:v>58</c:v>
                </c:pt>
                <c:pt idx="18">
                  <c:v>66</c:v>
                </c:pt>
                <c:pt idx="19">
                  <c:v>69</c:v>
                </c:pt>
              </c:numCache>
            </c:numRef>
          </c:cat>
          <c:val>
            <c:numRef>
              <c:f>'[1]Farm data summary'!$G$34:$G$54</c:f>
              <c:numCache>
                <c:formatCode>General</c:formatCode>
                <c:ptCount val="21"/>
                <c:pt idx="0">
                  <c:v>184.1</c:v>
                </c:pt>
                <c:pt idx="1">
                  <c:v>184.1</c:v>
                </c:pt>
                <c:pt idx="2">
                  <c:v>184.1</c:v>
                </c:pt>
                <c:pt idx="3">
                  <c:v>184.1</c:v>
                </c:pt>
                <c:pt idx="4">
                  <c:v>184.1</c:v>
                </c:pt>
                <c:pt idx="5">
                  <c:v>184.1</c:v>
                </c:pt>
                <c:pt idx="6">
                  <c:v>184.1</c:v>
                </c:pt>
                <c:pt idx="7">
                  <c:v>184.1</c:v>
                </c:pt>
                <c:pt idx="8">
                  <c:v>184.1</c:v>
                </c:pt>
                <c:pt idx="9">
                  <c:v>184.1</c:v>
                </c:pt>
                <c:pt idx="10">
                  <c:v>184.1</c:v>
                </c:pt>
                <c:pt idx="11">
                  <c:v>184.1</c:v>
                </c:pt>
                <c:pt idx="12">
                  <c:v>184.1</c:v>
                </c:pt>
                <c:pt idx="13">
                  <c:v>184.1</c:v>
                </c:pt>
                <c:pt idx="14">
                  <c:v>184.1</c:v>
                </c:pt>
                <c:pt idx="15">
                  <c:v>184.1</c:v>
                </c:pt>
                <c:pt idx="16">
                  <c:v>184.1</c:v>
                </c:pt>
                <c:pt idx="17">
                  <c:v>184.1</c:v>
                </c:pt>
                <c:pt idx="18">
                  <c:v>184.1</c:v>
                </c:pt>
                <c:pt idx="19">
                  <c:v>184.1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C2-4C21-81A1-6BA5A72B5B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7494656"/>
        <c:axId val="597499232"/>
      </c:lineChart>
      <c:catAx>
        <c:axId val="5974946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Farm Number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7499232"/>
        <c:crosses val="autoZero"/>
        <c:auto val="1"/>
        <c:lblAlgn val="ctr"/>
        <c:lblOffset val="100"/>
        <c:noMultiLvlLbl val="0"/>
      </c:catAx>
      <c:valAx>
        <c:axId val="597499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</a:t>
                </a:r>
                <a:r>
                  <a:rPr lang="en-US" baseline="0"/>
                  <a:t> 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7494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Grazing Season Length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Grazing Season Length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'[1]Farm data summary'!$E$34:$E$54</c:f>
              <c:numCache>
                <c:formatCode>General</c:formatCode>
                <c:ptCount val="21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21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48</c:v>
                </c:pt>
                <c:pt idx="16">
                  <c:v>56</c:v>
                </c:pt>
                <c:pt idx="17">
                  <c:v>58</c:v>
                </c:pt>
                <c:pt idx="18">
                  <c:v>66</c:v>
                </c:pt>
                <c:pt idx="19">
                  <c:v>69</c:v>
                </c:pt>
              </c:numCache>
            </c:numRef>
          </c:cat>
          <c:val>
            <c:numRef>
              <c:f>'[1]Farm data summary'!$F$34:$F$54</c:f>
              <c:numCache>
                <c:formatCode>General</c:formatCode>
                <c:ptCount val="21"/>
                <c:pt idx="0">
                  <c:v>180</c:v>
                </c:pt>
                <c:pt idx="1">
                  <c:v>195</c:v>
                </c:pt>
                <c:pt idx="2">
                  <c:v>170</c:v>
                </c:pt>
                <c:pt idx="3">
                  <c:v>195</c:v>
                </c:pt>
                <c:pt idx="4">
                  <c:v>205</c:v>
                </c:pt>
                <c:pt idx="5">
                  <c:v>203</c:v>
                </c:pt>
                <c:pt idx="6">
                  <c:v>160</c:v>
                </c:pt>
                <c:pt idx="7">
                  <c:v>195</c:v>
                </c:pt>
                <c:pt idx="8">
                  <c:v>190</c:v>
                </c:pt>
                <c:pt idx="9">
                  <c:v>194</c:v>
                </c:pt>
                <c:pt idx="10">
                  <c:v>155</c:v>
                </c:pt>
                <c:pt idx="11">
                  <c:v>175</c:v>
                </c:pt>
                <c:pt idx="12">
                  <c:v>195</c:v>
                </c:pt>
                <c:pt idx="13">
                  <c:v>195</c:v>
                </c:pt>
                <c:pt idx="14">
                  <c:v>170</c:v>
                </c:pt>
                <c:pt idx="15">
                  <c:v>180</c:v>
                </c:pt>
                <c:pt idx="16">
                  <c:v>210</c:v>
                </c:pt>
                <c:pt idx="17">
                  <c:v>180</c:v>
                </c:pt>
                <c:pt idx="18">
                  <c:v>185</c:v>
                </c:pt>
                <c:pt idx="19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51-49D5-AB47-F550DFC8F6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97494656"/>
        <c:axId val="597499232"/>
      </c:barChart>
      <c:lineChart>
        <c:grouping val="standard"/>
        <c:varyColors val="0"/>
        <c:ser>
          <c:idx val="1"/>
          <c:order val="1"/>
          <c:tx>
            <c:v>Average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'[1]Farm data summary'!$E$34:$E$54</c:f>
              <c:numCache>
                <c:formatCode>General</c:formatCode>
                <c:ptCount val="21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21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48</c:v>
                </c:pt>
                <c:pt idx="16">
                  <c:v>56</c:v>
                </c:pt>
                <c:pt idx="17">
                  <c:v>58</c:v>
                </c:pt>
                <c:pt idx="18">
                  <c:v>66</c:v>
                </c:pt>
                <c:pt idx="19">
                  <c:v>69</c:v>
                </c:pt>
              </c:numCache>
            </c:numRef>
          </c:cat>
          <c:val>
            <c:numRef>
              <c:f>'[1]Farm data summary'!$G$34:$G$54</c:f>
              <c:numCache>
                <c:formatCode>General</c:formatCode>
                <c:ptCount val="21"/>
                <c:pt idx="0">
                  <c:v>184.1</c:v>
                </c:pt>
                <c:pt idx="1">
                  <c:v>184.1</c:v>
                </c:pt>
                <c:pt idx="2">
                  <c:v>184.1</c:v>
                </c:pt>
                <c:pt idx="3">
                  <c:v>184.1</c:v>
                </c:pt>
                <c:pt idx="4">
                  <c:v>184.1</c:v>
                </c:pt>
                <c:pt idx="5">
                  <c:v>184.1</c:v>
                </c:pt>
                <c:pt idx="6">
                  <c:v>184.1</c:v>
                </c:pt>
                <c:pt idx="7">
                  <c:v>184.1</c:v>
                </c:pt>
                <c:pt idx="8">
                  <c:v>184.1</c:v>
                </c:pt>
                <c:pt idx="9">
                  <c:v>184.1</c:v>
                </c:pt>
                <c:pt idx="10">
                  <c:v>184.1</c:v>
                </c:pt>
                <c:pt idx="11">
                  <c:v>184.1</c:v>
                </c:pt>
                <c:pt idx="12">
                  <c:v>184.1</c:v>
                </c:pt>
                <c:pt idx="13">
                  <c:v>184.1</c:v>
                </c:pt>
                <c:pt idx="14">
                  <c:v>184.1</c:v>
                </c:pt>
                <c:pt idx="15">
                  <c:v>184.1</c:v>
                </c:pt>
                <c:pt idx="16">
                  <c:v>184.1</c:v>
                </c:pt>
                <c:pt idx="17">
                  <c:v>184.1</c:v>
                </c:pt>
                <c:pt idx="18">
                  <c:v>184.1</c:v>
                </c:pt>
                <c:pt idx="19">
                  <c:v>184.1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51-49D5-AB47-F550DFC8F6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7494656"/>
        <c:axId val="597499232"/>
      </c:lineChart>
      <c:catAx>
        <c:axId val="5974946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Farm Number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7499232"/>
        <c:crosses val="autoZero"/>
        <c:auto val="1"/>
        <c:lblAlgn val="ctr"/>
        <c:lblOffset val="100"/>
        <c:noMultiLvlLbl val="0"/>
      </c:catAx>
      <c:valAx>
        <c:axId val="597499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</a:t>
                </a:r>
                <a:r>
                  <a:rPr lang="en-US" baseline="0"/>
                  <a:t> 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7494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Grazing Season Length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Grazing Season Length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'[1]Farm data summary'!$E$34:$E$54</c:f>
              <c:numCache>
                <c:formatCode>General</c:formatCode>
                <c:ptCount val="21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21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48</c:v>
                </c:pt>
                <c:pt idx="16">
                  <c:v>56</c:v>
                </c:pt>
                <c:pt idx="17">
                  <c:v>58</c:v>
                </c:pt>
                <c:pt idx="18">
                  <c:v>66</c:v>
                </c:pt>
                <c:pt idx="19">
                  <c:v>69</c:v>
                </c:pt>
              </c:numCache>
            </c:numRef>
          </c:cat>
          <c:val>
            <c:numRef>
              <c:f>'[1]Farm data summary'!$F$34:$F$54</c:f>
              <c:numCache>
                <c:formatCode>General</c:formatCode>
                <c:ptCount val="21"/>
                <c:pt idx="0">
                  <c:v>180</c:v>
                </c:pt>
                <c:pt idx="1">
                  <c:v>195</c:v>
                </c:pt>
                <c:pt idx="2">
                  <c:v>170</c:v>
                </c:pt>
                <c:pt idx="3">
                  <c:v>195</c:v>
                </c:pt>
                <c:pt idx="4">
                  <c:v>205</c:v>
                </c:pt>
                <c:pt idx="5">
                  <c:v>203</c:v>
                </c:pt>
                <c:pt idx="6">
                  <c:v>160</c:v>
                </c:pt>
                <c:pt idx="7">
                  <c:v>195</c:v>
                </c:pt>
                <c:pt idx="8">
                  <c:v>190</c:v>
                </c:pt>
                <c:pt idx="9">
                  <c:v>194</c:v>
                </c:pt>
                <c:pt idx="10">
                  <c:v>155</c:v>
                </c:pt>
                <c:pt idx="11">
                  <c:v>175</c:v>
                </c:pt>
                <c:pt idx="12">
                  <c:v>195</c:v>
                </c:pt>
                <c:pt idx="13">
                  <c:v>195</c:v>
                </c:pt>
                <c:pt idx="14">
                  <c:v>170</c:v>
                </c:pt>
                <c:pt idx="15">
                  <c:v>180</c:v>
                </c:pt>
                <c:pt idx="16">
                  <c:v>210</c:v>
                </c:pt>
                <c:pt idx="17">
                  <c:v>180</c:v>
                </c:pt>
                <c:pt idx="18">
                  <c:v>185</c:v>
                </c:pt>
                <c:pt idx="19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06-4A32-B933-F3319B972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97494656"/>
        <c:axId val="597499232"/>
      </c:barChart>
      <c:lineChart>
        <c:grouping val="standard"/>
        <c:varyColors val="0"/>
        <c:ser>
          <c:idx val="1"/>
          <c:order val="1"/>
          <c:tx>
            <c:v>Average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'[1]Farm data summary'!$E$34:$E$54</c:f>
              <c:numCache>
                <c:formatCode>General</c:formatCode>
                <c:ptCount val="21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21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48</c:v>
                </c:pt>
                <c:pt idx="16">
                  <c:v>56</c:v>
                </c:pt>
                <c:pt idx="17">
                  <c:v>58</c:v>
                </c:pt>
                <c:pt idx="18">
                  <c:v>66</c:v>
                </c:pt>
                <c:pt idx="19">
                  <c:v>69</c:v>
                </c:pt>
              </c:numCache>
            </c:numRef>
          </c:cat>
          <c:val>
            <c:numRef>
              <c:f>'[1]Farm data summary'!$G$34:$G$54</c:f>
              <c:numCache>
                <c:formatCode>General</c:formatCode>
                <c:ptCount val="21"/>
                <c:pt idx="0">
                  <c:v>184.1</c:v>
                </c:pt>
                <c:pt idx="1">
                  <c:v>184.1</c:v>
                </c:pt>
                <c:pt idx="2">
                  <c:v>184.1</c:v>
                </c:pt>
                <c:pt idx="3">
                  <c:v>184.1</c:v>
                </c:pt>
                <c:pt idx="4">
                  <c:v>184.1</c:v>
                </c:pt>
                <c:pt idx="5">
                  <c:v>184.1</c:v>
                </c:pt>
                <c:pt idx="6">
                  <c:v>184.1</c:v>
                </c:pt>
                <c:pt idx="7">
                  <c:v>184.1</c:v>
                </c:pt>
                <c:pt idx="8">
                  <c:v>184.1</c:v>
                </c:pt>
                <c:pt idx="9">
                  <c:v>184.1</c:v>
                </c:pt>
                <c:pt idx="10">
                  <c:v>184.1</c:v>
                </c:pt>
                <c:pt idx="11">
                  <c:v>184.1</c:v>
                </c:pt>
                <c:pt idx="12">
                  <c:v>184.1</c:v>
                </c:pt>
                <c:pt idx="13">
                  <c:v>184.1</c:v>
                </c:pt>
                <c:pt idx="14">
                  <c:v>184.1</c:v>
                </c:pt>
                <c:pt idx="15">
                  <c:v>184.1</c:v>
                </c:pt>
                <c:pt idx="16">
                  <c:v>184.1</c:v>
                </c:pt>
                <c:pt idx="17">
                  <c:v>184.1</c:v>
                </c:pt>
                <c:pt idx="18">
                  <c:v>184.1</c:v>
                </c:pt>
                <c:pt idx="19">
                  <c:v>184.1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06-4A32-B933-F3319B972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7494656"/>
        <c:axId val="597499232"/>
      </c:lineChart>
      <c:catAx>
        <c:axId val="5974946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Farm Number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7499232"/>
        <c:crosses val="autoZero"/>
        <c:auto val="1"/>
        <c:lblAlgn val="ctr"/>
        <c:lblOffset val="100"/>
        <c:noMultiLvlLbl val="0"/>
      </c:catAx>
      <c:valAx>
        <c:axId val="597499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</a:t>
                </a:r>
                <a:r>
                  <a:rPr lang="en-US" baseline="0"/>
                  <a:t> 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7494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Grazing Season Length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Grazing Season Length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'[1]Farm data summary'!$E$34:$E$54</c:f>
              <c:numCache>
                <c:formatCode>General</c:formatCode>
                <c:ptCount val="21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21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48</c:v>
                </c:pt>
                <c:pt idx="16">
                  <c:v>56</c:v>
                </c:pt>
                <c:pt idx="17">
                  <c:v>58</c:v>
                </c:pt>
                <c:pt idx="18">
                  <c:v>66</c:v>
                </c:pt>
                <c:pt idx="19">
                  <c:v>69</c:v>
                </c:pt>
              </c:numCache>
            </c:numRef>
          </c:cat>
          <c:val>
            <c:numRef>
              <c:f>'[1]Farm data summary'!$F$34:$F$54</c:f>
              <c:numCache>
                <c:formatCode>General</c:formatCode>
                <c:ptCount val="21"/>
                <c:pt idx="0">
                  <c:v>180</c:v>
                </c:pt>
                <c:pt idx="1">
                  <c:v>195</c:v>
                </c:pt>
                <c:pt idx="2">
                  <c:v>170</c:v>
                </c:pt>
                <c:pt idx="3">
                  <c:v>195</c:v>
                </c:pt>
                <c:pt idx="4">
                  <c:v>205</c:v>
                </c:pt>
                <c:pt idx="5">
                  <c:v>203</c:v>
                </c:pt>
                <c:pt idx="6">
                  <c:v>160</c:v>
                </c:pt>
                <c:pt idx="7">
                  <c:v>195</c:v>
                </c:pt>
                <c:pt idx="8">
                  <c:v>190</c:v>
                </c:pt>
                <c:pt idx="9">
                  <c:v>194</c:v>
                </c:pt>
                <c:pt idx="10">
                  <c:v>155</c:v>
                </c:pt>
                <c:pt idx="11">
                  <c:v>175</c:v>
                </c:pt>
                <c:pt idx="12">
                  <c:v>195</c:v>
                </c:pt>
                <c:pt idx="13">
                  <c:v>195</c:v>
                </c:pt>
                <c:pt idx="14">
                  <c:v>170</c:v>
                </c:pt>
                <c:pt idx="15">
                  <c:v>180</c:v>
                </c:pt>
                <c:pt idx="16">
                  <c:v>210</c:v>
                </c:pt>
                <c:pt idx="17">
                  <c:v>180</c:v>
                </c:pt>
                <c:pt idx="18">
                  <c:v>185</c:v>
                </c:pt>
                <c:pt idx="19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41-4D53-AFFD-B9075CFD2A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97494656"/>
        <c:axId val="597499232"/>
      </c:barChart>
      <c:lineChart>
        <c:grouping val="standard"/>
        <c:varyColors val="0"/>
        <c:ser>
          <c:idx val="1"/>
          <c:order val="1"/>
          <c:tx>
            <c:v>Average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'[1]Farm data summary'!$E$34:$E$54</c:f>
              <c:numCache>
                <c:formatCode>General</c:formatCode>
                <c:ptCount val="21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21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48</c:v>
                </c:pt>
                <c:pt idx="16">
                  <c:v>56</c:v>
                </c:pt>
                <c:pt idx="17">
                  <c:v>58</c:v>
                </c:pt>
                <c:pt idx="18">
                  <c:v>66</c:v>
                </c:pt>
                <c:pt idx="19">
                  <c:v>69</c:v>
                </c:pt>
              </c:numCache>
            </c:numRef>
          </c:cat>
          <c:val>
            <c:numRef>
              <c:f>'[1]Farm data summary'!$G$34:$G$54</c:f>
              <c:numCache>
                <c:formatCode>General</c:formatCode>
                <c:ptCount val="21"/>
                <c:pt idx="0">
                  <c:v>184.1</c:v>
                </c:pt>
                <c:pt idx="1">
                  <c:v>184.1</c:v>
                </c:pt>
                <c:pt idx="2">
                  <c:v>184.1</c:v>
                </c:pt>
                <c:pt idx="3">
                  <c:v>184.1</c:v>
                </c:pt>
                <c:pt idx="4">
                  <c:v>184.1</c:v>
                </c:pt>
                <c:pt idx="5">
                  <c:v>184.1</c:v>
                </c:pt>
                <c:pt idx="6">
                  <c:v>184.1</c:v>
                </c:pt>
                <c:pt idx="7">
                  <c:v>184.1</c:v>
                </c:pt>
                <c:pt idx="8">
                  <c:v>184.1</c:v>
                </c:pt>
                <c:pt idx="9">
                  <c:v>184.1</c:v>
                </c:pt>
                <c:pt idx="10">
                  <c:v>184.1</c:v>
                </c:pt>
                <c:pt idx="11">
                  <c:v>184.1</c:v>
                </c:pt>
                <c:pt idx="12">
                  <c:v>184.1</c:v>
                </c:pt>
                <c:pt idx="13">
                  <c:v>184.1</c:v>
                </c:pt>
                <c:pt idx="14">
                  <c:v>184.1</c:v>
                </c:pt>
                <c:pt idx="15">
                  <c:v>184.1</c:v>
                </c:pt>
                <c:pt idx="16">
                  <c:v>184.1</c:v>
                </c:pt>
                <c:pt idx="17">
                  <c:v>184.1</c:v>
                </c:pt>
                <c:pt idx="18">
                  <c:v>184.1</c:v>
                </c:pt>
                <c:pt idx="19">
                  <c:v>184.1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41-4D53-AFFD-B9075CFD2A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7494656"/>
        <c:axId val="597499232"/>
      </c:lineChart>
      <c:catAx>
        <c:axId val="5974946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Farm Number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7499232"/>
        <c:crosses val="autoZero"/>
        <c:auto val="1"/>
        <c:lblAlgn val="ctr"/>
        <c:lblOffset val="100"/>
        <c:noMultiLvlLbl val="0"/>
      </c:catAx>
      <c:valAx>
        <c:axId val="597499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</a:t>
                </a:r>
                <a:r>
                  <a:rPr lang="en-US" baseline="0"/>
                  <a:t> 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7494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'10.17'!$O$48</c:f>
              <c:strCache>
                <c:ptCount val="1"/>
                <c:pt idx="0">
                  <c:v>Average Daily Production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'10.17'!$N$49:$N$58</c:f>
              <c:numCache>
                <c:formatCode>mmm\-yy</c:formatCode>
                <c:ptCount val="10"/>
                <c:pt idx="0">
                  <c:v>42826</c:v>
                </c:pt>
                <c:pt idx="1">
                  <c:v>42872</c:v>
                </c:pt>
                <c:pt idx="2">
                  <c:v>42903</c:v>
                </c:pt>
                <c:pt idx="3">
                  <c:v>42933</c:v>
                </c:pt>
                <c:pt idx="4">
                  <c:v>42964</c:v>
                </c:pt>
                <c:pt idx="5">
                  <c:v>42995</c:v>
                </c:pt>
                <c:pt idx="6">
                  <c:v>43025</c:v>
                </c:pt>
                <c:pt idx="7">
                  <c:v>43040</c:v>
                </c:pt>
                <c:pt idx="8">
                  <c:v>43070</c:v>
                </c:pt>
                <c:pt idx="9">
                  <c:v>43118</c:v>
                </c:pt>
              </c:numCache>
            </c:numRef>
          </c:cat>
          <c:val>
            <c:numRef>
              <c:f>'10.17'!$O$49:$O$58</c:f>
              <c:numCache>
                <c:formatCode>0.00</c:formatCode>
                <c:ptCount val="10"/>
                <c:pt idx="0">
                  <c:v>53.26</c:v>
                </c:pt>
                <c:pt idx="1">
                  <c:v>56.48</c:v>
                </c:pt>
                <c:pt idx="2">
                  <c:v>38.89</c:v>
                </c:pt>
                <c:pt idx="3">
                  <c:v>26.82</c:v>
                </c:pt>
                <c:pt idx="4">
                  <c:v>32.450000000000003</c:v>
                </c:pt>
                <c:pt idx="5">
                  <c:v>37.92</c:v>
                </c:pt>
                <c:pt idx="6">
                  <c:v>46.37</c:v>
                </c:pt>
                <c:pt idx="7">
                  <c:v>44.58</c:v>
                </c:pt>
                <c:pt idx="8">
                  <c:v>49.73</c:v>
                </c:pt>
                <c:pt idx="9">
                  <c:v>44.91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2D-4184-8E64-B07729890CB5}"/>
            </c:ext>
          </c:extLst>
        </c:ser>
        <c:ser>
          <c:idx val="1"/>
          <c:order val="1"/>
          <c:tx>
            <c:strRef>
              <c:f>'10.17'!$P$48</c:f>
              <c:strCache>
                <c:ptCount val="1"/>
                <c:pt idx="0">
                  <c:v>Energy Corrected Milk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'10.17'!$N$49:$N$58</c:f>
              <c:numCache>
                <c:formatCode>mmm\-yy</c:formatCode>
                <c:ptCount val="10"/>
                <c:pt idx="0">
                  <c:v>42826</c:v>
                </c:pt>
                <c:pt idx="1">
                  <c:v>42872</c:v>
                </c:pt>
                <c:pt idx="2">
                  <c:v>42903</c:v>
                </c:pt>
                <c:pt idx="3">
                  <c:v>42933</c:v>
                </c:pt>
                <c:pt idx="4">
                  <c:v>42964</c:v>
                </c:pt>
                <c:pt idx="5">
                  <c:v>42995</c:v>
                </c:pt>
                <c:pt idx="6">
                  <c:v>43025</c:v>
                </c:pt>
                <c:pt idx="7">
                  <c:v>43040</c:v>
                </c:pt>
                <c:pt idx="8">
                  <c:v>43070</c:v>
                </c:pt>
                <c:pt idx="9">
                  <c:v>43118</c:v>
                </c:pt>
              </c:numCache>
            </c:numRef>
          </c:cat>
          <c:val>
            <c:numRef>
              <c:f>'10.17'!$P$49:$P$58</c:f>
              <c:numCache>
                <c:formatCode>0.00</c:formatCode>
                <c:ptCount val="10"/>
                <c:pt idx="0">
                  <c:v>55.5</c:v>
                </c:pt>
                <c:pt idx="1">
                  <c:v>58.3</c:v>
                </c:pt>
                <c:pt idx="2">
                  <c:v>40.229999999999997</c:v>
                </c:pt>
                <c:pt idx="3">
                  <c:v>27.53</c:v>
                </c:pt>
                <c:pt idx="4">
                  <c:v>32.85</c:v>
                </c:pt>
                <c:pt idx="5">
                  <c:v>37.85</c:v>
                </c:pt>
                <c:pt idx="6">
                  <c:v>46.56</c:v>
                </c:pt>
                <c:pt idx="7">
                  <c:v>46.61</c:v>
                </c:pt>
                <c:pt idx="8">
                  <c:v>32.44</c:v>
                </c:pt>
                <c:pt idx="9">
                  <c:v>47.7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2D-4184-8E64-B07729890C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5865151"/>
        <c:axId val="285855583"/>
      </c:barChart>
      <c:lineChart>
        <c:grouping val="standard"/>
        <c:varyColors val="0"/>
        <c:ser>
          <c:idx val="2"/>
          <c:order val="2"/>
          <c:tx>
            <c:strRef>
              <c:f>'10.17'!$Q$48</c:f>
              <c:strCache>
                <c:ptCount val="1"/>
                <c:pt idx="0">
                  <c:v>% Fat 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'10.17'!$N$49:$N$58</c:f>
              <c:numCache>
                <c:formatCode>mmm\-yy</c:formatCode>
                <c:ptCount val="10"/>
                <c:pt idx="0">
                  <c:v>42826</c:v>
                </c:pt>
                <c:pt idx="1">
                  <c:v>42872</c:v>
                </c:pt>
                <c:pt idx="2">
                  <c:v>42903</c:v>
                </c:pt>
                <c:pt idx="3">
                  <c:v>42933</c:v>
                </c:pt>
                <c:pt idx="4">
                  <c:v>42964</c:v>
                </c:pt>
                <c:pt idx="5">
                  <c:v>42995</c:v>
                </c:pt>
                <c:pt idx="6">
                  <c:v>43025</c:v>
                </c:pt>
                <c:pt idx="7">
                  <c:v>43040</c:v>
                </c:pt>
                <c:pt idx="8">
                  <c:v>43070</c:v>
                </c:pt>
                <c:pt idx="9">
                  <c:v>43118</c:v>
                </c:pt>
              </c:numCache>
            </c:numRef>
          </c:cat>
          <c:val>
            <c:numRef>
              <c:f>'10.17'!$Q$49:$Q$58</c:f>
              <c:numCache>
                <c:formatCode>0.0</c:formatCode>
                <c:ptCount val="10"/>
                <c:pt idx="0">
                  <c:v>3.9</c:v>
                </c:pt>
                <c:pt idx="1">
                  <c:v>3.9</c:v>
                </c:pt>
                <c:pt idx="2">
                  <c:v>3.9</c:v>
                </c:pt>
                <c:pt idx="3">
                  <c:v>3.9</c:v>
                </c:pt>
                <c:pt idx="4">
                  <c:v>3.7</c:v>
                </c:pt>
                <c:pt idx="5">
                  <c:v>3.7</c:v>
                </c:pt>
                <c:pt idx="6">
                  <c:v>3.7</c:v>
                </c:pt>
                <c:pt idx="7">
                  <c:v>3.9</c:v>
                </c:pt>
                <c:pt idx="8">
                  <c:v>5.0999999999999996</c:v>
                </c:pt>
                <c:pt idx="9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42D-4184-8E64-B07729890CB5}"/>
            </c:ext>
          </c:extLst>
        </c:ser>
        <c:ser>
          <c:idx val="3"/>
          <c:order val="3"/>
          <c:tx>
            <c:strRef>
              <c:f>'10.17'!$R$48</c:f>
              <c:strCache>
                <c:ptCount val="1"/>
                <c:pt idx="0">
                  <c:v>% Protein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'10.17'!$N$49:$N$58</c:f>
              <c:numCache>
                <c:formatCode>mmm\-yy</c:formatCode>
                <c:ptCount val="10"/>
                <c:pt idx="0">
                  <c:v>42826</c:v>
                </c:pt>
                <c:pt idx="1">
                  <c:v>42872</c:v>
                </c:pt>
                <c:pt idx="2">
                  <c:v>42903</c:v>
                </c:pt>
                <c:pt idx="3">
                  <c:v>42933</c:v>
                </c:pt>
                <c:pt idx="4">
                  <c:v>42964</c:v>
                </c:pt>
                <c:pt idx="5">
                  <c:v>42995</c:v>
                </c:pt>
                <c:pt idx="6">
                  <c:v>43025</c:v>
                </c:pt>
                <c:pt idx="7">
                  <c:v>43040</c:v>
                </c:pt>
                <c:pt idx="8">
                  <c:v>43070</c:v>
                </c:pt>
                <c:pt idx="9">
                  <c:v>43118</c:v>
                </c:pt>
              </c:numCache>
            </c:numRef>
          </c:cat>
          <c:val>
            <c:numRef>
              <c:f>'10.17'!$R$49:$R$58</c:f>
              <c:numCache>
                <c:formatCode>0.0</c:formatCode>
                <c:ptCount val="10"/>
                <c:pt idx="0">
                  <c:v>3</c:v>
                </c:pt>
                <c:pt idx="1">
                  <c:v>2.9</c:v>
                </c:pt>
                <c:pt idx="2">
                  <c:v>2.9</c:v>
                </c:pt>
                <c:pt idx="3">
                  <c:v>2.9</c:v>
                </c:pt>
                <c:pt idx="4">
                  <c:v>3</c:v>
                </c:pt>
                <c:pt idx="5">
                  <c:v>2.8</c:v>
                </c:pt>
                <c:pt idx="6">
                  <c:v>2.9</c:v>
                </c:pt>
                <c:pt idx="7">
                  <c:v>3</c:v>
                </c:pt>
                <c:pt idx="8">
                  <c:v>3.6</c:v>
                </c:pt>
                <c:pt idx="9">
                  <c:v>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42D-4184-8E64-B07729890C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5871391"/>
        <c:axId val="285863071"/>
      </c:lineChart>
      <c:dateAx>
        <c:axId val="285865151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5855583"/>
        <c:crosses val="autoZero"/>
        <c:auto val="1"/>
        <c:lblOffset val="100"/>
        <c:baseTimeUnit val="months"/>
      </c:dateAx>
      <c:valAx>
        <c:axId val="2858555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Pounds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5865151"/>
        <c:crosses val="autoZero"/>
        <c:crossBetween val="between"/>
      </c:valAx>
      <c:valAx>
        <c:axId val="285863071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5871391"/>
        <c:crosses val="max"/>
        <c:crossBetween val="between"/>
      </c:valAx>
      <c:dateAx>
        <c:axId val="285871391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285863071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Grazing Season Length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Grazing Season Length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'[1]Farm data summary'!$E$34:$E$54</c:f>
              <c:numCache>
                <c:formatCode>General</c:formatCode>
                <c:ptCount val="21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21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48</c:v>
                </c:pt>
                <c:pt idx="16">
                  <c:v>56</c:v>
                </c:pt>
                <c:pt idx="17">
                  <c:v>58</c:v>
                </c:pt>
                <c:pt idx="18">
                  <c:v>66</c:v>
                </c:pt>
                <c:pt idx="19">
                  <c:v>69</c:v>
                </c:pt>
              </c:numCache>
            </c:numRef>
          </c:cat>
          <c:val>
            <c:numRef>
              <c:f>'[1]Farm data summary'!$F$34:$F$54</c:f>
              <c:numCache>
                <c:formatCode>General</c:formatCode>
                <c:ptCount val="21"/>
                <c:pt idx="0">
                  <c:v>180</c:v>
                </c:pt>
                <c:pt idx="1">
                  <c:v>195</c:v>
                </c:pt>
                <c:pt idx="2">
                  <c:v>170</c:v>
                </c:pt>
                <c:pt idx="3">
                  <c:v>195</c:v>
                </c:pt>
                <c:pt idx="4">
                  <c:v>205</c:v>
                </c:pt>
                <c:pt idx="5">
                  <c:v>203</c:v>
                </c:pt>
                <c:pt idx="6">
                  <c:v>160</c:v>
                </c:pt>
                <c:pt idx="7">
                  <c:v>195</c:v>
                </c:pt>
                <c:pt idx="8">
                  <c:v>190</c:v>
                </c:pt>
                <c:pt idx="9">
                  <c:v>194</c:v>
                </c:pt>
                <c:pt idx="10">
                  <c:v>155</c:v>
                </c:pt>
                <c:pt idx="11">
                  <c:v>175</c:v>
                </c:pt>
                <c:pt idx="12">
                  <c:v>195</c:v>
                </c:pt>
                <c:pt idx="13">
                  <c:v>195</c:v>
                </c:pt>
                <c:pt idx="14">
                  <c:v>170</c:v>
                </c:pt>
                <c:pt idx="15">
                  <c:v>180</c:v>
                </c:pt>
                <c:pt idx="16">
                  <c:v>210</c:v>
                </c:pt>
                <c:pt idx="17">
                  <c:v>180</c:v>
                </c:pt>
                <c:pt idx="18">
                  <c:v>185</c:v>
                </c:pt>
                <c:pt idx="19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DD-449A-980F-5DF2DCCBAA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97494656"/>
        <c:axId val="597499232"/>
      </c:barChart>
      <c:lineChart>
        <c:grouping val="standard"/>
        <c:varyColors val="0"/>
        <c:ser>
          <c:idx val="1"/>
          <c:order val="1"/>
          <c:tx>
            <c:v>Average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'[1]Farm data summary'!$E$34:$E$54</c:f>
              <c:numCache>
                <c:formatCode>General</c:formatCode>
                <c:ptCount val="21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21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48</c:v>
                </c:pt>
                <c:pt idx="16">
                  <c:v>56</c:v>
                </c:pt>
                <c:pt idx="17">
                  <c:v>58</c:v>
                </c:pt>
                <c:pt idx="18">
                  <c:v>66</c:v>
                </c:pt>
                <c:pt idx="19">
                  <c:v>69</c:v>
                </c:pt>
              </c:numCache>
            </c:numRef>
          </c:cat>
          <c:val>
            <c:numRef>
              <c:f>'[1]Farm data summary'!$G$34:$G$54</c:f>
              <c:numCache>
                <c:formatCode>General</c:formatCode>
                <c:ptCount val="21"/>
                <c:pt idx="0">
                  <c:v>184.1</c:v>
                </c:pt>
                <c:pt idx="1">
                  <c:v>184.1</c:v>
                </c:pt>
                <c:pt idx="2">
                  <c:v>184.1</c:v>
                </c:pt>
                <c:pt idx="3">
                  <c:v>184.1</c:v>
                </c:pt>
                <c:pt idx="4">
                  <c:v>184.1</c:v>
                </c:pt>
                <c:pt idx="5">
                  <c:v>184.1</c:v>
                </c:pt>
                <c:pt idx="6">
                  <c:v>184.1</c:v>
                </c:pt>
                <c:pt idx="7">
                  <c:v>184.1</c:v>
                </c:pt>
                <c:pt idx="8">
                  <c:v>184.1</c:v>
                </c:pt>
                <c:pt idx="9">
                  <c:v>184.1</c:v>
                </c:pt>
                <c:pt idx="10">
                  <c:v>184.1</c:v>
                </c:pt>
                <c:pt idx="11">
                  <c:v>184.1</c:v>
                </c:pt>
                <c:pt idx="12">
                  <c:v>184.1</c:v>
                </c:pt>
                <c:pt idx="13">
                  <c:v>184.1</c:v>
                </c:pt>
                <c:pt idx="14">
                  <c:v>184.1</c:v>
                </c:pt>
                <c:pt idx="15">
                  <c:v>184.1</c:v>
                </c:pt>
                <c:pt idx="16">
                  <c:v>184.1</c:v>
                </c:pt>
                <c:pt idx="17">
                  <c:v>184.1</c:v>
                </c:pt>
                <c:pt idx="18">
                  <c:v>184.1</c:v>
                </c:pt>
                <c:pt idx="19">
                  <c:v>184.1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DD-449A-980F-5DF2DCCBAA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7494656"/>
        <c:axId val="597499232"/>
      </c:lineChart>
      <c:catAx>
        <c:axId val="5974946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Farm Number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7499232"/>
        <c:crosses val="autoZero"/>
        <c:auto val="1"/>
        <c:lblAlgn val="ctr"/>
        <c:lblOffset val="100"/>
        <c:noMultiLvlLbl val="0"/>
      </c:catAx>
      <c:valAx>
        <c:axId val="597499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</a:t>
                </a:r>
                <a:r>
                  <a:rPr lang="en-US" baseline="0"/>
                  <a:t> 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7494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Grazing Season Length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Grazing Season Length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'[1]Farm data summary'!$E$34:$E$54</c:f>
              <c:numCache>
                <c:formatCode>General</c:formatCode>
                <c:ptCount val="21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21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48</c:v>
                </c:pt>
                <c:pt idx="16">
                  <c:v>56</c:v>
                </c:pt>
                <c:pt idx="17">
                  <c:v>58</c:v>
                </c:pt>
                <c:pt idx="18">
                  <c:v>66</c:v>
                </c:pt>
                <c:pt idx="19">
                  <c:v>69</c:v>
                </c:pt>
              </c:numCache>
            </c:numRef>
          </c:cat>
          <c:val>
            <c:numRef>
              <c:f>'[1]Farm data summary'!$F$34:$F$54</c:f>
              <c:numCache>
                <c:formatCode>General</c:formatCode>
                <c:ptCount val="21"/>
                <c:pt idx="0">
                  <c:v>180</c:v>
                </c:pt>
                <c:pt idx="1">
                  <c:v>195</c:v>
                </c:pt>
                <c:pt idx="2">
                  <c:v>170</c:v>
                </c:pt>
                <c:pt idx="3">
                  <c:v>195</c:v>
                </c:pt>
                <c:pt idx="4">
                  <c:v>205</c:v>
                </c:pt>
                <c:pt idx="5">
                  <c:v>203</c:v>
                </c:pt>
                <c:pt idx="6">
                  <c:v>160</c:v>
                </c:pt>
                <c:pt idx="7">
                  <c:v>195</c:v>
                </c:pt>
                <c:pt idx="8">
                  <c:v>190</c:v>
                </c:pt>
                <c:pt idx="9">
                  <c:v>194</c:v>
                </c:pt>
                <c:pt idx="10">
                  <c:v>155</c:v>
                </c:pt>
                <c:pt idx="11">
                  <c:v>175</c:v>
                </c:pt>
                <c:pt idx="12">
                  <c:v>195</c:v>
                </c:pt>
                <c:pt idx="13">
                  <c:v>195</c:v>
                </c:pt>
                <c:pt idx="14">
                  <c:v>170</c:v>
                </c:pt>
                <c:pt idx="15">
                  <c:v>180</c:v>
                </c:pt>
                <c:pt idx="16">
                  <c:v>210</c:v>
                </c:pt>
                <c:pt idx="17">
                  <c:v>180</c:v>
                </c:pt>
                <c:pt idx="18">
                  <c:v>185</c:v>
                </c:pt>
                <c:pt idx="19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9E-4E81-B594-30DB7E727D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97494656"/>
        <c:axId val="597499232"/>
      </c:barChart>
      <c:lineChart>
        <c:grouping val="standard"/>
        <c:varyColors val="0"/>
        <c:ser>
          <c:idx val="1"/>
          <c:order val="1"/>
          <c:tx>
            <c:v>Average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'[1]Farm data summary'!$E$34:$E$54</c:f>
              <c:numCache>
                <c:formatCode>General</c:formatCode>
                <c:ptCount val="21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21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48</c:v>
                </c:pt>
                <c:pt idx="16">
                  <c:v>56</c:v>
                </c:pt>
                <c:pt idx="17">
                  <c:v>58</c:v>
                </c:pt>
                <c:pt idx="18">
                  <c:v>66</c:v>
                </c:pt>
                <c:pt idx="19">
                  <c:v>69</c:v>
                </c:pt>
              </c:numCache>
            </c:numRef>
          </c:cat>
          <c:val>
            <c:numRef>
              <c:f>'[1]Farm data summary'!$G$34:$G$54</c:f>
              <c:numCache>
                <c:formatCode>General</c:formatCode>
                <c:ptCount val="21"/>
                <c:pt idx="0">
                  <c:v>184.1</c:v>
                </c:pt>
                <c:pt idx="1">
                  <c:v>184.1</c:v>
                </c:pt>
                <c:pt idx="2">
                  <c:v>184.1</c:v>
                </c:pt>
                <c:pt idx="3">
                  <c:v>184.1</c:v>
                </c:pt>
                <c:pt idx="4">
                  <c:v>184.1</c:v>
                </c:pt>
                <c:pt idx="5">
                  <c:v>184.1</c:v>
                </c:pt>
                <c:pt idx="6">
                  <c:v>184.1</c:v>
                </c:pt>
                <c:pt idx="7">
                  <c:v>184.1</c:v>
                </c:pt>
                <c:pt idx="8">
                  <c:v>184.1</c:v>
                </c:pt>
                <c:pt idx="9">
                  <c:v>184.1</c:v>
                </c:pt>
                <c:pt idx="10">
                  <c:v>184.1</c:v>
                </c:pt>
                <c:pt idx="11">
                  <c:v>184.1</c:v>
                </c:pt>
                <c:pt idx="12">
                  <c:v>184.1</c:v>
                </c:pt>
                <c:pt idx="13">
                  <c:v>184.1</c:v>
                </c:pt>
                <c:pt idx="14">
                  <c:v>184.1</c:v>
                </c:pt>
                <c:pt idx="15">
                  <c:v>184.1</c:v>
                </c:pt>
                <c:pt idx="16">
                  <c:v>184.1</c:v>
                </c:pt>
                <c:pt idx="17">
                  <c:v>184.1</c:v>
                </c:pt>
                <c:pt idx="18">
                  <c:v>184.1</c:v>
                </c:pt>
                <c:pt idx="19">
                  <c:v>184.1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9E-4E81-B594-30DB7E727D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7494656"/>
        <c:axId val="597499232"/>
      </c:lineChart>
      <c:catAx>
        <c:axId val="5974946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Farm Number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7499232"/>
        <c:crosses val="autoZero"/>
        <c:auto val="1"/>
        <c:lblAlgn val="ctr"/>
        <c:lblOffset val="100"/>
        <c:noMultiLvlLbl val="0"/>
      </c:catAx>
      <c:valAx>
        <c:axId val="597499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</a:t>
                </a:r>
                <a:r>
                  <a:rPr lang="en-US" baseline="0"/>
                  <a:t> 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7494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Grazing Season Length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Grazing Season Length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'[1]Farm data summary'!$E$34:$E$54</c:f>
              <c:numCache>
                <c:formatCode>General</c:formatCode>
                <c:ptCount val="21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21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48</c:v>
                </c:pt>
                <c:pt idx="16">
                  <c:v>56</c:v>
                </c:pt>
                <c:pt idx="17">
                  <c:v>58</c:v>
                </c:pt>
                <c:pt idx="18">
                  <c:v>66</c:v>
                </c:pt>
                <c:pt idx="19">
                  <c:v>69</c:v>
                </c:pt>
              </c:numCache>
            </c:numRef>
          </c:cat>
          <c:val>
            <c:numRef>
              <c:f>'[1]Farm data summary'!$F$34:$F$54</c:f>
              <c:numCache>
                <c:formatCode>General</c:formatCode>
                <c:ptCount val="21"/>
                <c:pt idx="0">
                  <c:v>180</c:v>
                </c:pt>
                <c:pt idx="1">
                  <c:v>195</c:v>
                </c:pt>
                <c:pt idx="2">
                  <c:v>170</c:v>
                </c:pt>
                <c:pt idx="3">
                  <c:v>195</c:v>
                </c:pt>
                <c:pt idx="4">
                  <c:v>205</c:v>
                </c:pt>
                <c:pt idx="5">
                  <c:v>203</c:v>
                </c:pt>
                <c:pt idx="6">
                  <c:v>160</c:v>
                </c:pt>
                <c:pt idx="7">
                  <c:v>195</c:v>
                </c:pt>
                <c:pt idx="8">
                  <c:v>190</c:v>
                </c:pt>
                <c:pt idx="9">
                  <c:v>194</c:v>
                </c:pt>
                <c:pt idx="10">
                  <c:v>155</c:v>
                </c:pt>
                <c:pt idx="11">
                  <c:v>175</c:v>
                </c:pt>
                <c:pt idx="12">
                  <c:v>195</c:v>
                </c:pt>
                <c:pt idx="13">
                  <c:v>195</c:v>
                </c:pt>
                <c:pt idx="14">
                  <c:v>170</c:v>
                </c:pt>
                <c:pt idx="15">
                  <c:v>180</c:v>
                </c:pt>
                <c:pt idx="16">
                  <c:v>210</c:v>
                </c:pt>
                <c:pt idx="17">
                  <c:v>180</c:v>
                </c:pt>
                <c:pt idx="18">
                  <c:v>185</c:v>
                </c:pt>
                <c:pt idx="19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E0-4D24-B42B-CD71EA725E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97494656"/>
        <c:axId val="597499232"/>
      </c:barChart>
      <c:lineChart>
        <c:grouping val="standard"/>
        <c:varyColors val="0"/>
        <c:ser>
          <c:idx val="1"/>
          <c:order val="1"/>
          <c:tx>
            <c:v>Average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'[1]Farm data summary'!$E$34:$E$54</c:f>
              <c:numCache>
                <c:formatCode>General</c:formatCode>
                <c:ptCount val="21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21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48</c:v>
                </c:pt>
                <c:pt idx="16">
                  <c:v>56</c:v>
                </c:pt>
                <c:pt idx="17">
                  <c:v>58</c:v>
                </c:pt>
                <c:pt idx="18">
                  <c:v>66</c:v>
                </c:pt>
                <c:pt idx="19">
                  <c:v>69</c:v>
                </c:pt>
              </c:numCache>
            </c:numRef>
          </c:cat>
          <c:val>
            <c:numRef>
              <c:f>'[1]Farm data summary'!$G$34:$G$54</c:f>
              <c:numCache>
                <c:formatCode>General</c:formatCode>
                <c:ptCount val="21"/>
                <c:pt idx="0">
                  <c:v>184.1</c:v>
                </c:pt>
                <c:pt idx="1">
                  <c:v>184.1</c:v>
                </c:pt>
                <c:pt idx="2">
                  <c:v>184.1</c:v>
                </c:pt>
                <c:pt idx="3">
                  <c:v>184.1</c:v>
                </c:pt>
                <c:pt idx="4">
                  <c:v>184.1</c:v>
                </c:pt>
                <c:pt idx="5">
                  <c:v>184.1</c:v>
                </c:pt>
                <c:pt idx="6">
                  <c:v>184.1</c:v>
                </c:pt>
                <c:pt idx="7">
                  <c:v>184.1</c:v>
                </c:pt>
                <c:pt idx="8">
                  <c:v>184.1</c:v>
                </c:pt>
                <c:pt idx="9">
                  <c:v>184.1</c:v>
                </c:pt>
                <c:pt idx="10">
                  <c:v>184.1</c:v>
                </c:pt>
                <c:pt idx="11">
                  <c:v>184.1</c:v>
                </c:pt>
                <c:pt idx="12">
                  <c:v>184.1</c:v>
                </c:pt>
                <c:pt idx="13">
                  <c:v>184.1</c:v>
                </c:pt>
                <c:pt idx="14">
                  <c:v>184.1</c:v>
                </c:pt>
                <c:pt idx="15">
                  <c:v>184.1</c:v>
                </c:pt>
                <c:pt idx="16">
                  <c:v>184.1</c:v>
                </c:pt>
                <c:pt idx="17">
                  <c:v>184.1</c:v>
                </c:pt>
                <c:pt idx="18">
                  <c:v>184.1</c:v>
                </c:pt>
                <c:pt idx="19">
                  <c:v>184.1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E0-4D24-B42B-CD71EA725E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7494656"/>
        <c:axId val="597499232"/>
      </c:lineChart>
      <c:catAx>
        <c:axId val="5974946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Farm Number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7499232"/>
        <c:crosses val="autoZero"/>
        <c:auto val="1"/>
        <c:lblAlgn val="ctr"/>
        <c:lblOffset val="100"/>
        <c:noMultiLvlLbl val="0"/>
      </c:catAx>
      <c:valAx>
        <c:axId val="597499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</a:t>
                </a:r>
                <a:r>
                  <a:rPr lang="en-US" baseline="0"/>
                  <a:t> 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7494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'10.17'!$O$61</c:f>
              <c:strCache>
                <c:ptCount val="1"/>
                <c:pt idx="0">
                  <c:v>Average Daily Production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'10.17'!$N$62:$N$71</c:f>
              <c:numCache>
                <c:formatCode>mmm\-yy</c:formatCode>
                <c:ptCount val="10"/>
                <c:pt idx="0">
                  <c:v>42826</c:v>
                </c:pt>
                <c:pt idx="1">
                  <c:v>42872</c:v>
                </c:pt>
                <c:pt idx="2">
                  <c:v>42903</c:v>
                </c:pt>
                <c:pt idx="3">
                  <c:v>42933</c:v>
                </c:pt>
                <c:pt idx="4">
                  <c:v>42964</c:v>
                </c:pt>
                <c:pt idx="5">
                  <c:v>42995</c:v>
                </c:pt>
                <c:pt idx="6">
                  <c:v>43025</c:v>
                </c:pt>
                <c:pt idx="7">
                  <c:v>43040</c:v>
                </c:pt>
                <c:pt idx="8">
                  <c:v>43070</c:v>
                </c:pt>
                <c:pt idx="9">
                  <c:v>43118</c:v>
                </c:pt>
              </c:numCache>
            </c:numRef>
          </c:cat>
          <c:val>
            <c:numRef>
              <c:f>'10.17'!$O$62:$O$71</c:f>
              <c:numCache>
                <c:formatCode>0.00</c:formatCode>
                <c:ptCount val="10"/>
                <c:pt idx="0">
                  <c:v>27.95</c:v>
                </c:pt>
                <c:pt idx="1">
                  <c:v>29.84</c:v>
                </c:pt>
                <c:pt idx="2">
                  <c:v>26.71</c:v>
                </c:pt>
                <c:pt idx="3">
                  <c:v>22.08</c:v>
                </c:pt>
                <c:pt idx="4">
                  <c:v>19.100000000000001</c:v>
                </c:pt>
                <c:pt idx="5">
                  <c:v>14.33</c:v>
                </c:pt>
                <c:pt idx="6">
                  <c:v>15.596230518303733</c:v>
                </c:pt>
                <c:pt idx="7">
                  <c:v>19.281531531531531</c:v>
                </c:pt>
                <c:pt idx="8">
                  <c:v>14.946068548387096</c:v>
                </c:pt>
                <c:pt idx="9">
                  <c:v>14.15268817204301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53-4F78-A75A-2F05D4C341CD}"/>
            </c:ext>
          </c:extLst>
        </c:ser>
        <c:ser>
          <c:idx val="1"/>
          <c:order val="1"/>
          <c:tx>
            <c:strRef>
              <c:f>'10.17'!$P$61</c:f>
              <c:strCache>
                <c:ptCount val="1"/>
                <c:pt idx="0">
                  <c:v>Energy Corrected Milk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'10.17'!$N$62:$N$71</c:f>
              <c:numCache>
                <c:formatCode>mmm\-yy</c:formatCode>
                <c:ptCount val="10"/>
                <c:pt idx="0">
                  <c:v>42826</c:v>
                </c:pt>
                <c:pt idx="1">
                  <c:v>42872</c:v>
                </c:pt>
                <c:pt idx="2">
                  <c:v>42903</c:v>
                </c:pt>
                <c:pt idx="3">
                  <c:v>42933</c:v>
                </c:pt>
                <c:pt idx="4">
                  <c:v>42964</c:v>
                </c:pt>
                <c:pt idx="5">
                  <c:v>42995</c:v>
                </c:pt>
                <c:pt idx="6">
                  <c:v>43025</c:v>
                </c:pt>
                <c:pt idx="7">
                  <c:v>43040</c:v>
                </c:pt>
                <c:pt idx="8">
                  <c:v>43070</c:v>
                </c:pt>
                <c:pt idx="9">
                  <c:v>43118</c:v>
                </c:pt>
              </c:numCache>
            </c:numRef>
          </c:cat>
          <c:val>
            <c:numRef>
              <c:f>'10.17'!$P$62:$P$71</c:f>
              <c:numCache>
                <c:formatCode>0.00</c:formatCode>
                <c:ptCount val="10"/>
                <c:pt idx="0">
                  <c:v>28.7</c:v>
                </c:pt>
                <c:pt idx="1">
                  <c:v>31.09</c:v>
                </c:pt>
                <c:pt idx="2">
                  <c:v>27.54</c:v>
                </c:pt>
                <c:pt idx="3">
                  <c:v>22.96</c:v>
                </c:pt>
                <c:pt idx="4">
                  <c:v>19.96</c:v>
                </c:pt>
                <c:pt idx="5">
                  <c:v>15.34</c:v>
                </c:pt>
                <c:pt idx="6">
                  <c:v>17.395691127665998</c:v>
                </c:pt>
                <c:pt idx="7">
                  <c:v>21.419065474306329</c:v>
                </c:pt>
                <c:pt idx="8">
                  <c:v>16.851458097815797</c:v>
                </c:pt>
                <c:pt idx="9">
                  <c:v>15.738990112695689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53-4F78-A75A-2F05D4C34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5846431"/>
        <c:axId val="285857247"/>
      </c:barChart>
      <c:lineChart>
        <c:grouping val="standard"/>
        <c:varyColors val="0"/>
        <c:ser>
          <c:idx val="2"/>
          <c:order val="2"/>
          <c:tx>
            <c:strRef>
              <c:f>'10.17'!$Q$61</c:f>
              <c:strCache>
                <c:ptCount val="1"/>
                <c:pt idx="0">
                  <c:v>% Fat 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'10.17'!$N$62:$N$71</c:f>
              <c:numCache>
                <c:formatCode>mmm\-yy</c:formatCode>
                <c:ptCount val="10"/>
                <c:pt idx="0">
                  <c:v>42826</c:v>
                </c:pt>
                <c:pt idx="1">
                  <c:v>42872</c:v>
                </c:pt>
                <c:pt idx="2">
                  <c:v>42903</c:v>
                </c:pt>
                <c:pt idx="3">
                  <c:v>42933</c:v>
                </c:pt>
                <c:pt idx="4">
                  <c:v>42964</c:v>
                </c:pt>
                <c:pt idx="5">
                  <c:v>42995</c:v>
                </c:pt>
                <c:pt idx="6">
                  <c:v>43025</c:v>
                </c:pt>
                <c:pt idx="7">
                  <c:v>43040</c:v>
                </c:pt>
                <c:pt idx="8">
                  <c:v>43070</c:v>
                </c:pt>
                <c:pt idx="9">
                  <c:v>43118</c:v>
                </c:pt>
              </c:numCache>
            </c:numRef>
          </c:cat>
          <c:val>
            <c:numRef>
              <c:f>'10.17'!$Q$62:$Q$71</c:f>
              <c:numCache>
                <c:formatCode>0.0</c:formatCode>
                <c:ptCount val="10"/>
                <c:pt idx="0">
                  <c:v>3.9</c:v>
                </c:pt>
                <c:pt idx="1">
                  <c:v>3.9</c:v>
                </c:pt>
                <c:pt idx="2">
                  <c:v>3.8</c:v>
                </c:pt>
                <c:pt idx="3">
                  <c:v>3.9</c:v>
                </c:pt>
                <c:pt idx="4">
                  <c:v>4</c:v>
                </c:pt>
                <c:pt idx="5">
                  <c:v>4.0999999999999996</c:v>
                </c:pt>
                <c:pt idx="6">
                  <c:v>4.4000000000000004</c:v>
                </c:pt>
                <c:pt idx="7">
                  <c:v>4.4000000000000004</c:v>
                </c:pt>
                <c:pt idx="8">
                  <c:v>4.4000000000000004</c:v>
                </c:pt>
                <c:pt idx="9">
                  <c:v>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53-4F78-A75A-2F05D4C341CD}"/>
            </c:ext>
          </c:extLst>
        </c:ser>
        <c:ser>
          <c:idx val="3"/>
          <c:order val="3"/>
          <c:tx>
            <c:strRef>
              <c:f>'10.17'!$R$61</c:f>
              <c:strCache>
                <c:ptCount val="1"/>
                <c:pt idx="0">
                  <c:v>% Protein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'10.17'!$N$62:$N$71</c:f>
              <c:numCache>
                <c:formatCode>mmm\-yy</c:formatCode>
                <c:ptCount val="10"/>
                <c:pt idx="0">
                  <c:v>42826</c:v>
                </c:pt>
                <c:pt idx="1">
                  <c:v>42872</c:v>
                </c:pt>
                <c:pt idx="2">
                  <c:v>42903</c:v>
                </c:pt>
                <c:pt idx="3">
                  <c:v>42933</c:v>
                </c:pt>
                <c:pt idx="4">
                  <c:v>42964</c:v>
                </c:pt>
                <c:pt idx="5">
                  <c:v>42995</c:v>
                </c:pt>
                <c:pt idx="6">
                  <c:v>43025</c:v>
                </c:pt>
                <c:pt idx="7">
                  <c:v>43040</c:v>
                </c:pt>
                <c:pt idx="8">
                  <c:v>43070</c:v>
                </c:pt>
                <c:pt idx="9">
                  <c:v>43118</c:v>
                </c:pt>
              </c:numCache>
            </c:numRef>
          </c:cat>
          <c:val>
            <c:numRef>
              <c:f>'10.17'!$R$62:$R$71</c:f>
              <c:numCache>
                <c:formatCode>0.0</c:formatCode>
                <c:ptCount val="10"/>
                <c:pt idx="0">
                  <c:v>2.8</c:v>
                </c:pt>
                <c:pt idx="1">
                  <c:v>3.1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3.3</c:v>
                </c:pt>
                <c:pt idx="7">
                  <c:v>3.2</c:v>
                </c:pt>
                <c:pt idx="8">
                  <c:v>3.3</c:v>
                </c:pt>
                <c:pt idx="9">
                  <c:v>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553-4F78-A75A-2F05D4C34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5863487"/>
        <c:axId val="285857663"/>
      </c:lineChart>
      <c:dateAx>
        <c:axId val="285846431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5857247"/>
        <c:crosses val="autoZero"/>
        <c:auto val="1"/>
        <c:lblOffset val="100"/>
        <c:baseTimeUnit val="months"/>
      </c:dateAx>
      <c:valAx>
        <c:axId val="2858572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Pounds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5846431"/>
        <c:crosses val="autoZero"/>
        <c:crossBetween val="between"/>
      </c:valAx>
      <c:valAx>
        <c:axId val="285857663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5863487"/>
        <c:crosses val="max"/>
        <c:crossBetween val="between"/>
      </c:valAx>
      <c:dateAx>
        <c:axId val="285863487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285857663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'10.17'!$O$74</c:f>
              <c:strCache>
                <c:ptCount val="1"/>
                <c:pt idx="0">
                  <c:v>Average Daily Production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'10.17'!$N$75:$N$84</c:f>
              <c:numCache>
                <c:formatCode>mmm\-yy</c:formatCode>
                <c:ptCount val="10"/>
                <c:pt idx="0">
                  <c:v>42826</c:v>
                </c:pt>
                <c:pt idx="1">
                  <c:v>42872</c:v>
                </c:pt>
                <c:pt idx="2">
                  <c:v>42903</c:v>
                </c:pt>
                <c:pt idx="3">
                  <c:v>42933</c:v>
                </c:pt>
                <c:pt idx="4">
                  <c:v>42964</c:v>
                </c:pt>
                <c:pt idx="5">
                  <c:v>42995</c:v>
                </c:pt>
                <c:pt idx="6">
                  <c:v>43025</c:v>
                </c:pt>
                <c:pt idx="7">
                  <c:v>43040</c:v>
                </c:pt>
                <c:pt idx="8">
                  <c:v>43070</c:v>
                </c:pt>
                <c:pt idx="9">
                  <c:v>43118</c:v>
                </c:pt>
              </c:numCache>
            </c:numRef>
          </c:cat>
          <c:val>
            <c:numRef>
              <c:f>'10.17'!$O$75:$O$84</c:f>
              <c:numCache>
                <c:formatCode>0.00</c:formatCode>
                <c:ptCount val="10"/>
                <c:pt idx="0">
                  <c:v>32</c:v>
                </c:pt>
                <c:pt idx="1">
                  <c:v>40.619999999999997</c:v>
                </c:pt>
                <c:pt idx="2">
                  <c:v>33.44</c:v>
                </c:pt>
                <c:pt idx="3">
                  <c:v>36.65</c:v>
                </c:pt>
                <c:pt idx="4">
                  <c:v>27.99</c:v>
                </c:pt>
                <c:pt idx="5">
                  <c:v>24.75</c:v>
                </c:pt>
                <c:pt idx="6">
                  <c:v>24.39</c:v>
                </c:pt>
                <c:pt idx="7">
                  <c:v>22.73</c:v>
                </c:pt>
                <c:pt idx="8">
                  <c:v>26.34</c:v>
                </c:pt>
                <c:pt idx="9">
                  <c:v>29.61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AA-4EBD-9BF1-6ED4A52DFF6E}"/>
            </c:ext>
          </c:extLst>
        </c:ser>
        <c:ser>
          <c:idx val="1"/>
          <c:order val="1"/>
          <c:tx>
            <c:strRef>
              <c:f>'10.17'!$P$74</c:f>
              <c:strCache>
                <c:ptCount val="1"/>
                <c:pt idx="0">
                  <c:v>Energy Corrected Milk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'10.17'!$N$75:$N$84</c:f>
              <c:numCache>
                <c:formatCode>mmm\-yy</c:formatCode>
                <c:ptCount val="10"/>
                <c:pt idx="0">
                  <c:v>42826</c:v>
                </c:pt>
                <c:pt idx="1">
                  <c:v>42872</c:v>
                </c:pt>
                <c:pt idx="2">
                  <c:v>42903</c:v>
                </c:pt>
                <c:pt idx="3">
                  <c:v>42933</c:v>
                </c:pt>
                <c:pt idx="4">
                  <c:v>42964</c:v>
                </c:pt>
                <c:pt idx="5">
                  <c:v>42995</c:v>
                </c:pt>
                <c:pt idx="6">
                  <c:v>43025</c:v>
                </c:pt>
                <c:pt idx="7">
                  <c:v>43040</c:v>
                </c:pt>
                <c:pt idx="8">
                  <c:v>43070</c:v>
                </c:pt>
                <c:pt idx="9">
                  <c:v>43118</c:v>
                </c:pt>
              </c:numCache>
            </c:numRef>
          </c:cat>
          <c:val>
            <c:numRef>
              <c:f>'10.17'!$P$75:$P$84</c:f>
              <c:numCache>
                <c:formatCode>0.00</c:formatCode>
                <c:ptCount val="10"/>
                <c:pt idx="0">
                  <c:v>34.61</c:v>
                </c:pt>
                <c:pt idx="1">
                  <c:v>44.92</c:v>
                </c:pt>
                <c:pt idx="2">
                  <c:v>36.29</c:v>
                </c:pt>
                <c:pt idx="3">
                  <c:v>40.04</c:v>
                </c:pt>
                <c:pt idx="4">
                  <c:v>31.14</c:v>
                </c:pt>
                <c:pt idx="5">
                  <c:v>28.44</c:v>
                </c:pt>
                <c:pt idx="6">
                  <c:v>28.92</c:v>
                </c:pt>
                <c:pt idx="7">
                  <c:v>27.3</c:v>
                </c:pt>
                <c:pt idx="8">
                  <c:v>32.44</c:v>
                </c:pt>
                <c:pt idx="9">
                  <c:v>35.94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AA-4EBD-9BF1-6ED4A52DFF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5851423"/>
        <c:axId val="285853503"/>
      </c:barChart>
      <c:lineChart>
        <c:grouping val="standard"/>
        <c:varyColors val="0"/>
        <c:ser>
          <c:idx val="2"/>
          <c:order val="2"/>
          <c:tx>
            <c:strRef>
              <c:f>'10.17'!$Q$74</c:f>
              <c:strCache>
                <c:ptCount val="1"/>
                <c:pt idx="0">
                  <c:v>% Fat 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'10.17'!$N$75:$N$84</c:f>
              <c:numCache>
                <c:formatCode>mmm\-yy</c:formatCode>
                <c:ptCount val="10"/>
                <c:pt idx="0">
                  <c:v>42826</c:v>
                </c:pt>
                <c:pt idx="1">
                  <c:v>42872</c:v>
                </c:pt>
                <c:pt idx="2">
                  <c:v>42903</c:v>
                </c:pt>
                <c:pt idx="3">
                  <c:v>42933</c:v>
                </c:pt>
                <c:pt idx="4">
                  <c:v>42964</c:v>
                </c:pt>
                <c:pt idx="5">
                  <c:v>42995</c:v>
                </c:pt>
                <c:pt idx="6">
                  <c:v>43025</c:v>
                </c:pt>
                <c:pt idx="7">
                  <c:v>43040</c:v>
                </c:pt>
                <c:pt idx="8">
                  <c:v>43070</c:v>
                </c:pt>
                <c:pt idx="9">
                  <c:v>43118</c:v>
                </c:pt>
              </c:numCache>
            </c:numRef>
          </c:cat>
          <c:val>
            <c:numRef>
              <c:f>'10.17'!$Q$75:$Q$84</c:f>
              <c:numCache>
                <c:formatCode>0.0</c:formatCode>
                <c:ptCount val="10"/>
                <c:pt idx="0">
                  <c:v>4.2</c:v>
                </c:pt>
                <c:pt idx="1">
                  <c:v>4.3</c:v>
                </c:pt>
                <c:pt idx="2">
                  <c:v>4.2</c:v>
                </c:pt>
                <c:pt idx="3">
                  <c:v>4.3</c:v>
                </c:pt>
                <c:pt idx="4">
                  <c:v>4.4000000000000004</c:v>
                </c:pt>
                <c:pt idx="5">
                  <c:v>4.5999999999999996</c:v>
                </c:pt>
                <c:pt idx="6">
                  <c:v>4.8</c:v>
                </c:pt>
                <c:pt idx="7">
                  <c:v>4.9000000000000004</c:v>
                </c:pt>
                <c:pt idx="8">
                  <c:v>5.0999999999999996</c:v>
                </c:pt>
                <c:pt idx="9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AA-4EBD-9BF1-6ED4A52DFF6E}"/>
            </c:ext>
          </c:extLst>
        </c:ser>
        <c:ser>
          <c:idx val="3"/>
          <c:order val="3"/>
          <c:tx>
            <c:strRef>
              <c:f>'10.17'!$R$74</c:f>
              <c:strCache>
                <c:ptCount val="1"/>
                <c:pt idx="0">
                  <c:v>% Protein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'10.17'!$N$75:$N$84</c:f>
              <c:numCache>
                <c:formatCode>mmm\-yy</c:formatCode>
                <c:ptCount val="10"/>
                <c:pt idx="0">
                  <c:v>42826</c:v>
                </c:pt>
                <c:pt idx="1">
                  <c:v>42872</c:v>
                </c:pt>
                <c:pt idx="2">
                  <c:v>42903</c:v>
                </c:pt>
                <c:pt idx="3">
                  <c:v>42933</c:v>
                </c:pt>
                <c:pt idx="4">
                  <c:v>42964</c:v>
                </c:pt>
                <c:pt idx="5">
                  <c:v>42995</c:v>
                </c:pt>
                <c:pt idx="6">
                  <c:v>43025</c:v>
                </c:pt>
                <c:pt idx="7">
                  <c:v>43040</c:v>
                </c:pt>
                <c:pt idx="8">
                  <c:v>43070</c:v>
                </c:pt>
                <c:pt idx="9">
                  <c:v>43118</c:v>
                </c:pt>
              </c:numCache>
            </c:numRef>
          </c:cat>
          <c:val>
            <c:numRef>
              <c:f>'10.17'!$R$75:$R$84</c:f>
              <c:numCache>
                <c:formatCode>0.0</c:formatCode>
                <c:ptCount val="10"/>
                <c:pt idx="0">
                  <c:v>3.2</c:v>
                </c:pt>
                <c:pt idx="1">
                  <c:v>3.3</c:v>
                </c:pt>
                <c:pt idx="2">
                  <c:v>3.1</c:v>
                </c:pt>
                <c:pt idx="3">
                  <c:v>3.1</c:v>
                </c:pt>
                <c:pt idx="4">
                  <c:v>3.2</c:v>
                </c:pt>
                <c:pt idx="5">
                  <c:v>3.4</c:v>
                </c:pt>
                <c:pt idx="6">
                  <c:v>3.5</c:v>
                </c:pt>
                <c:pt idx="7">
                  <c:v>3.5</c:v>
                </c:pt>
                <c:pt idx="8">
                  <c:v>3.6</c:v>
                </c:pt>
                <c:pt idx="9">
                  <c:v>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2AA-4EBD-9BF1-6ED4A52DFF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5854751"/>
        <c:axId val="285854335"/>
      </c:lineChart>
      <c:dateAx>
        <c:axId val="285851423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5853503"/>
        <c:crosses val="autoZero"/>
        <c:auto val="1"/>
        <c:lblOffset val="100"/>
        <c:baseTimeUnit val="months"/>
      </c:dateAx>
      <c:valAx>
        <c:axId val="2858535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Pounds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5851423"/>
        <c:crosses val="autoZero"/>
        <c:crossBetween val="between"/>
      </c:valAx>
      <c:valAx>
        <c:axId val="285854335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5854751"/>
        <c:crosses val="max"/>
        <c:crossBetween val="between"/>
      </c:valAx>
      <c:dateAx>
        <c:axId val="285854751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285854335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'10.17'!$O$92</c:f>
              <c:strCache>
                <c:ptCount val="1"/>
                <c:pt idx="0">
                  <c:v>Average Daily Production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'10.17'!$N$93:$N$102</c:f>
              <c:numCache>
                <c:formatCode>mmm\-yy</c:formatCode>
                <c:ptCount val="10"/>
                <c:pt idx="0">
                  <c:v>42826</c:v>
                </c:pt>
                <c:pt idx="1">
                  <c:v>42872</c:v>
                </c:pt>
                <c:pt idx="2">
                  <c:v>42903</c:v>
                </c:pt>
                <c:pt idx="3">
                  <c:v>42933</c:v>
                </c:pt>
                <c:pt idx="4">
                  <c:v>42964</c:v>
                </c:pt>
                <c:pt idx="5">
                  <c:v>42995</c:v>
                </c:pt>
                <c:pt idx="6">
                  <c:v>43025</c:v>
                </c:pt>
                <c:pt idx="7">
                  <c:v>43040</c:v>
                </c:pt>
                <c:pt idx="8">
                  <c:v>43070</c:v>
                </c:pt>
                <c:pt idx="9">
                  <c:v>43118</c:v>
                </c:pt>
              </c:numCache>
            </c:numRef>
          </c:cat>
          <c:val>
            <c:numRef>
              <c:f>'10.17'!$O$93:$O$102</c:f>
              <c:numCache>
                <c:formatCode>0.00</c:formatCode>
                <c:ptCount val="10"/>
                <c:pt idx="0">
                  <c:v>39.08</c:v>
                </c:pt>
                <c:pt idx="1">
                  <c:v>45.45</c:v>
                </c:pt>
                <c:pt idx="2">
                  <c:v>44.23</c:v>
                </c:pt>
                <c:pt idx="3">
                  <c:v>34.39</c:v>
                </c:pt>
                <c:pt idx="4">
                  <c:v>28.6</c:v>
                </c:pt>
                <c:pt idx="5">
                  <c:v>24.52</c:v>
                </c:pt>
                <c:pt idx="6">
                  <c:v>24.81</c:v>
                </c:pt>
                <c:pt idx="7">
                  <c:v>25.87</c:v>
                </c:pt>
                <c:pt idx="8">
                  <c:v>27.14</c:v>
                </c:pt>
                <c:pt idx="9">
                  <c:v>30.06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9F-44D5-8771-B6A4AF3323A4}"/>
            </c:ext>
          </c:extLst>
        </c:ser>
        <c:ser>
          <c:idx val="1"/>
          <c:order val="1"/>
          <c:tx>
            <c:strRef>
              <c:f>'10.17'!$P$92</c:f>
              <c:strCache>
                <c:ptCount val="1"/>
                <c:pt idx="0">
                  <c:v>Energy Corrected Milk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'10.17'!$N$93:$N$102</c:f>
              <c:numCache>
                <c:formatCode>mmm\-yy</c:formatCode>
                <c:ptCount val="10"/>
                <c:pt idx="0">
                  <c:v>42826</c:v>
                </c:pt>
                <c:pt idx="1">
                  <c:v>42872</c:v>
                </c:pt>
                <c:pt idx="2">
                  <c:v>42903</c:v>
                </c:pt>
                <c:pt idx="3">
                  <c:v>42933</c:v>
                </c:pt>
                <c:pt idx="4">
                  <c:v>42964</c:v>
                </c:pt>
                <c:pt idx="5">
                  <c:v>42995</c:v>
                </c:pt>
                <c:pt idx="6">
                  <c:v>43025</c:v>
                </c:pt>
                <c:pt idx="7">
                  <c:v>43040</c:v>
                </c:pt>
                <c:pt idx="8">
                  <c:v>43070</c:v>
                </c:pt>
                <c:pt idx="9">
                  <c:v>43118</c:v>
                </c:pt>
              </c:numCache>
            </c:numRef>
          </c:cat>
          <c:val>
            <c:numRef>
              <c:f>'10.17'!$P$93:$P$102</c:f>
              <c:numCache>
                <c:formatCode>0.00</c:formatCode>
                <c:ptCount val="10"/>
                <c:pt idx="0">
                  <c:v>41.44</c:v>
                </c:pt>
                <c:pt idx="1">
                  <c:v>47.55</c:v>
                </c:pt>
                <c:pt idx="2">
                  <c:v>44.97</c:v>
                </c:pt>
                <c:pt idx="3">
                  <c:v>34.450000000000003</c:v>
                </c:pt>
                <c:pt idx="4">
                  <c:v>21.15</c:v>
                </c:pt>
                <c:pt idx="5">
                  <c:v>25.02</c:v>
                </c:pt>
                <c:pt idx="6">
                  <c:v>26.21</c:v>
                </c:pt>
                <c:pt idx="7">
                  <c:v>28.5</c:v>
                </c:pt>
                <c:pt idx="8">
                  <c:v>29.43</c:v>
                </c:pt>
                <c:pt idx="9">
                  <c:v>32.39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9F-44D5-8771-B6A4AF3323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5862239"/>
        <c:axId val="285849759"/>
      </c:barChart>
      <c:lineChart>
        <c:grouping val="standard"/>
        <c:varyColors val="0"/>
        <c:ser>
          <c:idx val="2"/>
          <c:order val="2"/>
          <c:tx>
            <c:strRef>
              <c:f>'10.17'!$Q$92</c:f>
              <c:strCache>
                <c:ptCount val="1"/>
                <c:pt idx="0">
                  <c:v>% Fat 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'10.17'!$N$93:$N$102</c:f>
              <c:numCache>
                <c:formatCode>mmm\-yy</c:formatCode>
                <c:ptCount val="10"/>
                <c:pt idx="0">
                  <c:v>42826</c:v>
                </c:pt>
                <c:pt idx="1">
                  <c:v>42872</c:v>
                </c:pt>
                <c:pt idx="2">
                  <c:v>42903</c:v>
                </c:pt>
                <c:pt idx="3">
                  <c:v>42933</c:v>
                </c:pt>
                <c:pt idx="4">
                  <c:v>42964</c:v>
                </c:pt>
                <c:pt idx="5">
                  <c:v>42995</c:v>
                </c:pt>
                <c:pt idx="6">
                  <c:v>43025</c:v>
                </c:pt>
                <c:pt idx="7">
                  <c:v>43040</c:v>
                </c:pt>
                <c:pt idx="8">
                  <c:v>43070</c:v>
                </c:pt>
                <c:pt idx="9">
                  <c:v>43118</c:v>
                </c:pt>
              </c:numCache>
            </c:numRef>
          </c:cat>
          <c:val>
            <c:numRef>
              <c:f>'10.17'!$Q$93:$Q$102</c:f>
              <c:numCache>
                <c:formatCode>0.0</c:formatCode>
                <c:ptCount val="10"/>
                <c:pt idx="0">
                  <c:v>4.0999999999999996</c:v>
                </c:pt>
                <c:pt idx="1">
                  <c:v>4</c:v>
                </c:pt>
                <c:pt idx="2">
                  <c:v>3.8</c:v>
                </c:pt>
                <c:pt idx="3">
                  <c:v>3.8</c:v>
                </c:pt>
                <c:pt idx="4">
                  <c:v>3.8</c:v>
                </c:pt>
                <c:pt idx="5">
                  <c:v>3.9</c:v>
                </c:pt>
                <c:pt idx="6">
                  <c:v>4</c:v>
                </c:pt>
                <c:pt idx="7">
                  <c:v>4.3</c:v>
                </c:pt>
                <c:pt idx="8">
                  <c:v>4.2</c:v>
                </c:pt>
                <c:pt idx="9">
                  <c:v>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C9F-44D5-8771-B6A4AF3323A4}"/>
            </c:ext>
          </c:extLst>
        </c:ser>
        <c:ser>
          <c:idx val="3"/>
          <c:order val="3"/>
          <c:tx>
            <c:strRef>
              <c:f>'10.17'!$R$92</c:f>
              <c:strCache>
                <c:ptCount val="1"/>
                <c:pt idx="0">
                  <c:v>% Protein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'10.17'!$N$93:$N$102</c:f>
              <c:numCache>
                <c:formatCode>mmm\-yy</c:formatCode>
                <c:ptCount val="10"/>
                <c:pt idx="0">
                  <c:v>42826</c:v>
                </c:pt>
                <c:pt idx="1">
                  <c:v>42872</c:v>
                </c:pt>
                <c:pt idx="2">
                  <c:v>42903</c:v>
                </c:pt>
                <c:pt idx="3">
                  <c:v>42933</c:v>
                </c:pt>
                <c:pt idx="4">
                  <c:v>42964</c:v>
                </c:pt>
                <c:pt idx="5">
                  <c:v>42995</c:v>
                </c:pt>
                <c:pt idx="6">
                  <c:v>43025</c:v>
                </c:pt>
                <c:pt idx="7">
                  <c:v>43040</c:v>
                </c:pt>
                <c:pt idx="8">
                  <c:v>43070</c:v>
                </c:pt>
                <c:pt idx="9">
                  <c:v>43118</c:v>
                </c:pt>
              </c:numCache>
            </c:numRef>
          </c:cat>
          <c:val>
            <c:numRef>
              <c:f>'10.17'!$R$93:$R$102</c:f>
              <c:numCache>
                <c:formatCode>0.0</c:formatCode>
                <c:ptCount val="10"/>
                <c:pt idx="0">
                  <c:v>3</c:v>
                </c:pt>
                <c:pt idx="1">
                  <c:v>2.9</c:v>
                </c:pt>
                <c:pt idx="2">
                  <c:v>2.8</c:v>
                </c:pt>
                <c:pt idx="3">
                  <c:v>2.7</c:v>
                </c:pt>
                <c:pt idx="4">
                  <c:v>2.9</c:v>
                </c:pt>
                <c:pt idx="5">
                  <c:v>2.8</c:v>
                </c:pt>
                <c:pt idx="6">
                  <c:v>3.1</c:v>
                </c:pt>
                <c:pt idx="7">
                  <c:v>3.1</c:v>
                </c:pt>
                <c:pt idx="8">
                  <c:v>3</c:v>
                </c:pt>
                <c:pt idx="9">
                  <c:v>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C9F-44D5-8771-B6A4AF3323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5878879"/>
        <c:axId val="285895935"/>
      </c:lineChart>
      <c:dateAx>
        <c:axId val="285862239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5849759"/>
        <c:crosses val="autoZero"/>
        <c:auto val="1"/>
        <c:lblOffset val="100"/>
        <c:baseTimeUnit val="months"/>
      </c:dateAx>
      <c:valAx>
        <c:axId val="2858497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Pounds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5862239"/>
        <c:crosses val="autoZero"/>
        <c:crossBetween val="between"/>
      </c:valAx>
      <c:valAx>
        <c:axId val="285895935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5878879"/>
        <c:crosses val="max"/>
        <c:crossBetween val="between"/>
      </c:valAx>
      <c:dateAx>
        <c:axId val="285878879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285895935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6.xml"/><Relationship Id="rId50" Type="http://schemas.openxmlformats.org/officeDocument/2006/relationships/chart" Target="../charts/chart49.xml"/><Relationship Id="rId55" Type="http://schemas.openxmlformats.org/officeDocument/2006/relationships/chart" Target="../charts/chart54.xml"/><Relationship Id="rId63" Type="http://schemas.openxmlformats.org/officeDocument/2006/relationships/chart" Target="../charts/chart62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4.xml"/><Relationship Id="rId53" Type="http://schemas.openxmlformats.org/officeDocument/2006/relationships/chart" Target="../charts/chart52.xml"/><Relationship Id="rId58" Type="http://schemas.openxmlformats.org/officeDocument/2006/relationships/chart" Target="../charts/chart57.xml"/><Relationship Id="rId5" Type="http://schemas.openxmlformats.org/officeDocument/2006/relationships/chart" Target="../charts/chart5.xml"/><Relationship Id="rId61" Type="http://schemas.openxmlformats.org/officeDocument/2006/relationships/chart" Target="../charts/chart60.xml"/><Relationship Id="rId19" Type="http://schemas.openxmlformats.org/officeDocument/2006/relationships/chart" Target="../charts/chart1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image" Target="../media/image1.png"/><Relationship Id="rId48" Type="http://schemas.openxmlformats.org/officeDocument/2006/relationships/chart" Target="../charts/chart47.xml"/><Relationship Id="rId56" Type="http://schemas.openxmlformats.org/officeDocument/2006/relationships/chart" Target="../charts/chart55.xml"/><Relationship Id="rId8" Type="http://schemas.openxmlformats.org/officeDocument/2006/relationships/chart" Target="../charts/chart8.xml"/><Relationship Id="rId51" Type="http://schemas.openxmlformats.org/officeDocument/2006/relationships/chart" Target="../charts/chart50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5.xml"/><Relationship Id="rId59" Type="http://schemas.openxmlformats.org/officeDocument/2006/relationships/chart" Target="../charts/chart58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3.xml"/><Relationship Id="rId62" Type="http://schemas.openxmlformats.org/officeDocument/2006/relationships/chart" Target="../charts/chart61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8.xml"/><Relationship Id="rId57" Type="http://schemas.openxmlformats.org/officeDocument/2006/relationships/chart" Target="../charts/chart56.xml"/><Relationship Id="rId10" Type="http://schemas.openxmlformats.org/officeDocument/2006/relationships/chart" Target="../charts/chart10.xml"/><Relationship Id="rId31" Type="http://schemas.openxmlformats.org/officeDocument/2006/relationships/chart" Target="../charts/chart31.xml"/><Relationship Id="rId44" Type="http://schemas.openxmlformats.org/officeDocument/2006/relationships/chart" Target="../charts/chart43.xml"/><Relationship Id="rId52" Type="http://schemas.openxmlformats.org/officeDocument/2006/relationships/chart" Target="../charts/chart51.xml"/><Relationship Id="rId60" Type="http://schemas.openxmlformats.org/officeDocument/2006/relationships/chart" Target="../charts/chart5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630011</xdr:colOff>
      <xdr:row>41</xdr:row>
      <xdr:rowOff>4083</xdr:rowOff>
    </xdr:from>
    <xdr:to>
      <xdr:col>36</xdr:col>
      <xdr:colOff>459922</xdr:colOff>
      <xdr:row>49</xdr:row>
      <xdr:rowOff>191862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296635</xdr:colOff>
      <xdr:row>73</xdr:row>
      <xdr:rowOff>96951</xdr:rowOff>
    </xdr:from>
    <xdr:to>
      <xdr:col>38</xdr:col>
      <xdr:colOff>559252</xdr:colOff>
      <xdr:row>87</xdr:row>
      <xdr:rowOff>1700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21</xdr:row>
      <xdr:rowOff>42862</xdr:rowOff>
    </xdr:from>
    <xdr:to>
      <xdr:col>3</xdr:col>
      <xdr:colOff>683038</xdr:colOff>
      <xdr:row>31</xdr:row>
      <xdr:rowOff>9525</xdr:rowOff>
    </xdr:to>
    <xdr:graphicFrame macro="">
      <xdr:nvGraphicFramePr>
        <xdr:cNvPr id="44" name="Chart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30049</xdr:colOff>
      <xdr:row>21</xdr:row>
      <xdr:rowOff>71323</xdr:rowOff>
    </xdr:from>
    <xdr:to>
      <xdr:col>7</xdr:col>
      <xdr:colOff>701181</xdr:colOff>
      <xdr:row>31</xdr:row>
      <xdr:rowOff>40462</xdr:rowOff>
    </xdr:to>
    <xdr:graphicFrame macro="">
      <xdr:nvGraphicFramePr>
        <xdr:cNvPr id="45" name="Chart 4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13605</xdr:colOff>
      <xdr:row>21</xdr:row>
      <xdr:rowOff>44109</xdr:rowOff>
    </xdr:from>
    <xdr:to>
      <xdr:col>11</xdr:col>
      <xdr:colOff>696643</xdr:colOff>
      <xdr:row>31</xdr:row>
      <xdr:rowOff>13248</xdr:rowOff>
    </xdr:to>
    <xdr:graphicFrame macro="">
      <xdr:nvGraphicFramePr>
        <xdr:cNvPr id="46" name="Chart 4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35719</xdr:colOff>
      <xdr:row>65</xdr:row>
      <xdr:rowOff>61685</xdr:rowOff>
    </xdr:from>
    <xdr:to>
      <xdr:col>3</xdr:col>
      <xdr:colOff>718757</xdr:colOff>
      <xdr:row>75</xdr:row>
      <xdr:rowOff>31233</xdr:rowOff>
    </xdr:to>
    <xdr:graphicFrame macro="">
      <xdr:nvGraphicFramePr>
        <xdr:cNvPr id="47" name="Chart 4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27779</xdr:colOff>
      <xdr:row>65</xdr:row>
      <xdr:rowOff>61118</xdr:rowOff>
    </xdr:from>
    <xdr:to>
      <xdr:col>7</xdr:col>
      <xdr:colOff>698911</xdr:colOff>
      <xdr:row>75</xdr:row>
      <xdr:rowOff>30257</xdr:rowOff>
    </xdr:to>
    <xdr:graphicFrame macro="">
      <xdr:nvGraphicFramePr>
        <xdr:cNvPr id="48" name="Chart 4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15873</xdr:colOff>
      <xdr:row>65</xdr:row>
      <xdr:rowOff>65087</xdr:rowOff>
    </xdr:from>
    <xdr:to>
      <xdr:col>11</xdr:col>
      <xdr:colOff>698911</xdr:colOff>
      <xdr:row>75</xdr:row>
      <xdr:rowOff>34226</xdr:rowOff>
    </xdr:to>
    <xdr:graphicFrame macro="">
      <xdr:nvGraphicFramePr>
        <xdr:cNvPr id="49" name="Chart 4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23813</xdr:colOff>
      <xdr:row>109</xdr:row>
      <xdr:rowOff>47625</xdr:rowOff>
    </xdr:from>
    <xdr:to>
      <xdr:col>3</xdr:col>
      <xdr:colOff>706851</xdr:colOff>
      <xdr:row>119</xdr:row>
      <xdr:rowOff>16764</xdr:rowOff>
    </xdr:to>
    <xdr:graphicFrame macro="">
      <xdr:nvGraphicFramePr>
        <xdr:cNvPr id="50" name="Chart 4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35718</xdr:colOff>
      <xdr:row>109</xdr:row>
      <xdr:rowOff>41275</xdr:rowOff>
    </xdr:from>
    <xdr:to>
      <xdr:col>7</xdr:col>
      <xdr:colOff>706850</xdr:colOff>
      <xdr:row>119</xdr:row>
      <xdr:rowOff>10414</xdr:rowOff>
    </xdr:to>
    <xdr:graphicFrame macro="">
      <xdr:nvGraphicFramePr>
        <xdr:cNvPr id="51" name="Chart 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</xdr:col>
      <xdr:colOff>15874</xdr:colOff>
      <xdr:row>109</xdr:row>
      <xdr:rowOff>53180</xdr:rowOff>
    </xdr:from>
    <xdr:to>
      <xdr:col>11</xdr:col>
      <xdr:colOff>698912</xdr:colOff>
      <xdr:row>119</xdr:row>
      <xdr:rowOff>22319</xdr:rowOff>
    </xdr:to>
    <xdr:graphicFrame macro="">
      <xdr:nvGraphicFramePr>
        <xdr:cNvPr id="52" name="Chart 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153</xdr:row>
      <xdr:rowOff>47623</xdr:rowOff>
    </xdr:from>
    <xdr:to>
      <xdr:col>3</xdr:col>
      <xdr:colOff>683038</xdr:colOff>
      <xdr:row>163</xdr:row>
      <xdr:rowOff>16762</xdr:rowOff>
    </xdr:to>
    <xdr:graphicFrame macro="">
      <xdr:nvGraphicFramePr>
        <xdr:cNvPr id="53" name="Chart 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35718</xdr:colOff>
      <xdr:row>153</xdr:row>
      <xdr:rowOff>71438</xdr:rowOff>
    </xdr:from>
    <xdr:to>
      <xdr:col>7</xdr:col>
      <xdr:colOff>706850</xdr:colOff>
      <xdr:row>163</xdr:row>
      <xdr:rowOff>40577</xdr:rowOff>
    </xdr:to>
    <xdr:graphicFrame macro="">
      <xdr:nvGraphicFramePr>
        <xdr:cNvPr id="54" name="Chart 5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8</xdr:col>
      <xdr:colOff>11905</xdr:colOff>
      <xdr:row>153</xdr:row>
      <xdr:rowOff>71436</xdr:rowOff>
    </xdr:from>
    <xdr:to>
      <xdr:col>11</xdr:col>
      <xdr:colOff>694943</xdr:colOff>
      <xdr:row>163</xdr:row>
      <xdr:rowOff>40575</xdr:rowOff>
    </xdr:to>
    <xdr:graphicFrame macro="">
      <xdr:nvGraphicFramePr>
        <xdr:cNvPr id="55" name="Chart 5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15874</xdr:colOff>
      <xdr:row>197</xdr:row>
      <xdr:rowOff>50006</xdr:rowOff>
    </xdr:from>
    <xdr:to>
      <xdr:col>7</xdr:col>
      <xdr:colOff>687006</xdr:colOff>
      <xdr:row>207</xdr:row>
      <xdr:rowOff>19145</xdr:rowOff>
    </xdr:to>
    <xdr:graphicFrame macro="">
      <xdr:nvGraphicFramePr>
        <xdr:cNvPr id="57" name="Chart 5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8</xdr:col>
      <xdr:colOff>11905</xdr:colOff>
      <xdr:row>197</xdr:row>
      <xdr:rowOff>41276</xdr:rowOff>
    </xdr:from>
    <xdr:to>
      <xdr:col>11</xdr:col>
      <xdr:colOff>694943</xdr:colOff>
      <xdr:row>207</xdr:row>
      <xdr:rowOff>10415</xdr:rowOff>
    </xdr:to>
    <xdr:graphicFrame macro="">
      <xdr:nvGraphicFramePr>
        <xdr:cNvPr id="58" name="Chart 5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23813</xdr:colOff>
      <xdr:row>240</xdr:row>
      <xdr:rowOff>182450</xdr:rowOff>
    </xdr:from>
    <xdr:to>
      <xdr:col>3</xdr:col>
      <xdr:colOff>704170</xdr:colOff>
      <xdr:row>250</xdr:row>
      <xdr:rowOff>154783</xdr:rowOff>
    </xdr:to>
    <xdr:graphicFrame macro="">
      <xdr:nvGraphicFramePr>
        <xdr:cNvPr id="59" name="Chart 5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11906</xdr:colOff>
      <xdr:row>241</xdr:row>
      <xdr:rowOff>45245</xdr:rowOff>
    </xdr:from>
    <xdr:to>
      <xdr:col>7</xdr:col>
      <xdr:colOff>683038</xdr:colOff>
      <xdr:row>251</xdr:row>
      <xdr:rowOff>14384</xdr:rowOff>
    </xdr:to>
    <xdr:graphicFrame macro="">
      <xdr:nvGraphicFramePr>
        <xdr:cNvPr id="60" name="Chart 5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8</xdr:col>
      <xdr:colOff>15873</xdr:colOff>
      <xdr:row>241</xdr:row>
      <xdr:rowOff>49213</xdr:rowOff>
    </xdr:from>
    <xdr:to>
      <xdr:col>11</xdr:col>
      <xdr:colOff>702469</xdr:colOff>
      <xdr:row>251</xdr:row>
      <xdr:rowOff>18352</xdr:rowOff>
    </xdr:to>
    <xdr:graphicFrame macro="">
      <xdr:nvGraphicFramePr>
        <xdr:cNvPr id="61" name="Chart 6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35718</xdr:colOff>
      <xdr:row>285</xdr:row>
      <xdr:rowOff>47625</xdr:rowOff>
    </xdr:from>
    <xdr:to>
      <xdr:col>3</xdr:col>
      <xdr:colOff>718756</xdr:colOff>
      <xdr:row>295</xdr:row>
      <xdr:rowOff>16764</xdr:rowOff>
    </xdr:to>
    <xdr:graphicFrame macro="">
      <xdr:nvGraphicFramePr>
        <xdr:cNvPr id="62" name="Chart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35719</xdr:colOff>
      <xdr:row>197</xdr:row>
      <xdr:rowOff>45243</xdr:rowOff>
    </xdr:from>
    <xdr:to>
      <xdr:col>3</xdr:col>
      <xdr:colOff>718757</xdr:colOff>
      <xdr:row>207</xdr:row>
      <xdr:rowOff>14382</xdr:rowOff>
    </xdr:to>
    <xdr:graphicFrame macro="">
      <xdr:nvGraphicFramePr>
        <xdr:cNvPr id="63" name="Chart 6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8</xdr:col>
      <xdr:colOff>23812</xdr:colOff>
      <xdr:row>285</xdr:row>
      <xdr:rowOff>39288</xdr:rowOff>
    </xdr:from>
    <xdr:to>
      <xdr:col>11</xdr:col>
      <xdr:colOff>706850</xdr:colOff>
      <xdr:row>295</xdr:row>
      <xdr:rowOff>8427</xdr:rowOff>
    </xdr:to>
    <xdr:graphicFrame macro="">
      <xdr:nvGraphicFramePr>
        <xdr:cNvPr id="65" name="Chart 6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47624</xdr:colOff>
      <xdr:row>251</xdr:row>
      <xdr:rowOff>-1</xdr:rowOff>
    </xdr:from>
    <xdr:to>
      <xdr:col>3</xdr:col>
      <xdr:colOff>678655</xdr:colOff>
      <xdr:row>263</xdr:row>
      <xdr:rowOff>157160</xdr:rowOff>
    </xdr:to>
    <xdr:graphicFrame macro="">
      <xdr:nvGraphicFramePr>
        <xdr:cNvPr id="39" name="Chart 3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4</xdr:col>
      <xdr:colOff>47625</xdr:colOff>
      <xdr:row>251</xdr:row>
      <xdr:rowOff>35719</xdr:rowOff>
    </xdr:from>
    <xdr:to>
      <xdr:col>7</xdr:col>
      <xdr:colOff>666750</xdr:colOff>
      <xdr:row>263</xdr:row>
      <xdr:rowOff>192880</xdr:rowOff>
    </xdr:to>
    <xdr:graphicFrame macro="">
      <xdr:nvGraphicFramePr>
        <xdr:cNvPr id="81" name="Chart 8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0</xdr:col>
      <xdr:colOff>59532</xdr:colOff>
      <xdr:row>295</xdr:row>
      <xdr:rowOff>47625</xdr:rowOff>
    </xdr:from>
    <xdr:to>
      <xdr:col>3</xdr:col>
      <xdr:colOff>690563</xdr:colOff>
      <xdr:row>307</xdr:row>
      <xdr:rowOff>204786</xdr:rowOff>
    </xdr:to>
    <xdr:graphicFrame macro="">
      <xdr:nvGraphicFramePr>
        <xdr:cNvPr id="83" name="Chart 8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8</xdr:col>
      <xdr:colOff>35719</xdr:colOff>
      <xdr:row>295</xdr:row>
      <xdr:rowOff>35718</xdr:rowOff>
    </xdr:from>
    <xdr:to>
      <xdr:col>11</xdr:col>
      <xdr:colOff>666750</xdr:colOff>
      <xdr:row>307</xdr:row>
      <xdr:rowOff>192879</xdr:rowOff>
    </xdr:to>
    <xdr:graphicFrame macro="">
      <xdr:nvGraphicFramePr>
        <xdr:cNvPr id="85" name="Chart 8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8</xdr:col>
      <xdr:colOff>47625</xdr:colOff>
      <xdr:row>251</xdr:row>
      <xdr:rowOff>35719</xdr:rowOff>
    </xdr:from>
    <xdr:to>
      <xdr:col>11</xdr:col>
      <xdr:colOff>678656</xdr:colOff>
      <xdr:row>263</xdr:row>
      <xdr:rowOff>192880</xdr:rowOff>
    </xdr:to>
    <xdr:graphicFrame macro="">
      <xdr:nvGraphicFramePr>
        <xdr:cNvPr id="86" name="Chart 8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8</xdr:col>
      <xdr:colOff>71437</xdr:colOff>
      <xdr:row>207</xdr:row>
      <xdr:rowOff>23812</xdr:rowOff>
    </xdr:from>
    <xdr:to>
      <xdr:col>11</xdr:col>
      <xdr:colOff>702468</xdr:colOff>
      <xdr:row>219</xdr:row>
      <xdr:rowOff>180973</xdr:rowOff>
    </xdr:to>
    <xdr:graphicFrame macro="">
      <xdr:nvGraphicFramePr>
        <xdr:cNvPr id="87" name="Chart 8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4</xdr:col>
      <xdr:colOff>35719</xdr:colOff>
      <xdr:row>207</xdr:row>
      <xdr:rowOff>47625</xdr:rowOff>
    </xdr:from>
    <xdr:to>
      <xdr:col>7</xdr:col>
      <xdr:colOff>654844</xdr:colOff>
      <xdr:row>219</xdr:row>
      <xdr:rowOff>204786</xdr:rowOff>
    </xdr:to>
    <xdr:graphicFrame macro="">
      <xdr:nvGraphicFramePr>
        <xdr:cNvPr id="88" name="Chart 8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0</xdr:col>
      <xdr:colOff>47625</xdr:colOff>
      <xdr:row>207</xdr:row>
      <xdr:rowOff>23812</xdr:rowOff>
    </xdr:from>
    <xdr:to>
      <xdr:col>3</xdr:col>
      <xdr:colOff>678656</xdr:colOff>
      <xdr:row>219</xdr:row>
      <xdr:rowOff>180973</xdr:rowOff>
    </xdr:to>
    <xdr:graphicFrame macro="">
      <xdr:nvGraphicFramePr>
        <xdr:cNvPr id="89" name="Chart 8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0</xdr:col>
      <xdr:colOff>35719</xdr:colOff>
      <xdr:row>163</xdr:row>
      <xdr:rowOff>35719</xdr:rowOff>
    </xdr:from>
    <xdr:to>
      <xdr:col>3</xdr:col>
      <xdr:colOff>666750</xdr:colOff>
      <xdr:row>175</xdr:row>
      <xdr:rowOff>192880</xdr:rowOff>
    </xdr:to>
    <xdr:graphicFrame macro="">
      <xdr:nvGraphicFramePr>
        <xdr:cNvPr id="90" name="Chart 8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4</xdr:col>
      <xdr:colOff>47625</xdr:colOff>
      <xdr:row>163</xdr:row>
      <xdr:rowOff>47625</xdr:rowOff>
    </xdr:from>
    <xdr:to>
      <xdr:col>7</xdr:col>
      <xdr:colOff>666750</xdr:colOff>
      <xdr:row>175</xdr:row>
      <xdr:rowOff>204786</xdr:rowOff>
    </xdr:to>
    <xdr:graphicFrame macro="">
      <xdr:nvGraphicFramePr>
        <xdr:cNvPr id="92" name="Chart 9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8</xdr:col>
      <xdr:colOff>23812</xdr:colOff>
      <xdr:row>163</xdr:row>
      <xdr:rowOff>35719</xdr:rowOff>
    </xdr:from>
    <xdr:to>
      <xdr:col>11</xdr:col>
      <xdr:colOff>654843</xdr:colOff>
      <xdr:row>175</xdr:row>
      <xdr:rowOff>192880</xdr:rowOff>
    </xdr:to>
    <xdr:graphicFrame macro="">
      <xdr:nvGraphicFramePr>
        <xdr:cNvPr id="93" name="Chart 9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8</xdr:col>
      <xdr:colOff>47625</xdr:colOff>
      <xdr:row>119</xdr:row>
      <xdr:rowOff>23813</xdr:rowOff>
    </xdr:from>
    <xdr:to>
      <xdr:col>11</xdr:col>
      <xdr:colOff>678656</xdr:colOff>
      <xdr:row>131</xdr:row>
      <xdr:rowOff>180974</xdr:rowOff>
    </xdr:to>
    <xdr:graphicFrame macro="">
      <xdr:nvGraphicFramePr>
        <xdr:cNvPr id="94" name="Chart 9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4</xdr:col>
      <xdr:colOff>35719</xdr:colOff>
      <xdr:row>119</xdr:row>
      <xdr:rowOff>11907</xdr:rowOff>
    </xdr:from>
    <xdr:to>
      <xdr:col>7</xdr:col>
      <xdr:colOff>654844</xdr:colOff>
      <xdr:row>131</xdr:row>
      <xdr:rowOff>169068</xdr:rowOff>
    </xdr:to>
    <xdr:graphicFrame macro="">
      <xdr:nvGraphicFramePr>
        <xdr:cNvPr id="95" name="Chart 9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0</xdr:col>
      <xdr:colOff>47625</xdr:colOff>
      <xdr:row>119</xdr:row>
      <xdr:rowOff>11906</xdr:rowOff>
    </xdr:from>
    <xdr:to>
      <xdr:col>3</xdr:col>
      <xdr:colOff>678656</xdr:colOff>
      <xdr:row>131</xdr:row>
      <xdr:rowOff>169067</xdr:rowOff>
    </xdr:to>
    <xdr:graphicFrame macro="">
      <xdr:nvGraphicFramePr>
        <xdr:cNvPr id="96" name="Chart 9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0</xdr:col>
      <xdr:colOff>47624</xdr:colOff>
      <xdr:row>75</xdr:row>
      <xdr:rowOff>47624</xdr:rowOff>
    </xdr:from>
    <xdr:to>
      <xdr:col>3</xdr:col>
      <xdr:colOff>678655</xdr:colOff>
      <xdr:row>87</xdr:row>
      <xdr:rowOff>204785</xdr:rowOff>
    </xdr:to>
    <xdr:graphicFrame macro="">
      <xdr:nvGraphicFramePr>
        <xdr:cNvPr id="97" name="Chart 9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4</xdr:col>
      <xdr:colOff>47625</xdr:colOff>
      <xdr:row>75</xdr:row>
      <xdr:rowOff>47625</xdr:rowOff>
    </xdr:from>
    <xdr:to>
      <xdr:col>7</xdr:col>
      <xdr:colOff>666750</xdr:colOff>
      <xdr:row>87</xdr:row>
      <xdr:rowOff>204786</xdr:rowOff>
    </xdr:to>
    <xdr:graphicFrame macro="">
      <xdr:nvGraphicFramePr>
        <xdr:cNvPr id="98" name="Chart 9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8</xdr:col>
      <xdr:colOff>47625</xdr:colOff>
      <xdr:row>75</xdr:row>
      <xdr:rowOff>47625</xdr:rowOff>
    </xdr:from>
    <xdr:to>
      <xdr:col>11</xdr:col>
      <xdr:colOff>678656</xdr:colOff>
      <xdr:row>87</xdr:row>
      <xdr:rowOff>204786</xdr:rowOff>
    </xdr:to>
    <xdr:graphicFrame macro="">
      <xdr:nvGraphicFramePr>
        <xdr:cNvPr id="99" name="Chart 9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8</xdr:col>
      <xdr:colOff>47625</xdr:colOff>
      <xdr:row>31</xdr:row>
      <xdr:rowOff>11906</xdr:rowOff>
    </xdr:from>
    <xdr:to>
      <xdr:col>11</xdr:col>
      <xdr:colOff>678656</xdr:colOff>
      <xdr:row>43</xdr:row>
      <xdr:rowOff>169067</xdr:rowOff>
    </xdr:to>
    <xdr:graphicFrame macro="">
      <xdr:nvGraphicFramePr>
        <xdr:cNvPr id="100" name="Chart 9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4</xdr:col>
      <xdr:colOff>71438</xdr:colOff>
      <xdr:row>31</xdr:row>
      <xdr:rowOff>35718</xdr:rowOff>
    </xdr:from>
    <xdr:to>
      <xdr:col>7</xdr:col>
      <xdr:colOff>690563</xdr:colOff>
      <xdr:row>43</xdr:row>
      <xdr:rowOff>192879</xdr:rowOff>
    </xdr:to>
    <xdr:graphicFrame macro="">
      <xdr:nvGraphicFramePr>
        <xdr:cNvPr id="101" name="Chart 10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0</xdr:col>
      <xdr:colOff>71438</xdr:colOff>
      <xdr:row>31</xdr:row>
      <xdr:rowOff>47625</xdr:rowOff>
    </xdr:from>
    <xdr:to>
      <xdr:col>3</xdr:col>
      <xdr:colOff>702469</xdr:colOff>
      <xdr:row>43</xdr:row>
      <xdr:rowOff>204786</xdr:rowOff>
    </xdr:to>
    <xdr:graphicFrame macro="">
      <xdr:nvGraphicFramePr>
        <xdr:cNvPr id="102" name="Chart 10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 editAs="oneCell">
    <xdr:from>
      <xdr:col>10</xdr:col>
      <xdr:colOff>2925535</xdr:colOff>
      <xdr:row>12</xdr:row>
      <xdr:rowOff>81643</xdr:rowOff>
    </xdr:from>
    <xdr:to>
      <xdr:col>11</xdr:col>
      <xdr:colOff>585106</xdr:colOff>
      <xdr:row>17</xdr:row>
      <xdr:rowOff>95250</xdr:rowOff>
    </xdr:to>
    <xdr:pic>
      <xdr:nvPicPr>
        <xdr:cNvPr id="115" name="Picture 114"/>
        <xdr:cNvPicPr>
          <a:picLocks noChangeAspect="1"/>
        </xdr:cNvPicPr>
      </xdr:nvPicPr>
      <xdr:blipFill rotWithShape="1">
        <a:blip xmlns:r="http://schemas.openxmlformats.org/officeDocument/2006/relationships" r:embed="rId43"/>
        <a:srcRect l="83045" t="36223" r="1283" b="23293"/>
        <a:stretch/>
      </xdr:blipFill>
      <xdr:spPr>
        <a:xfrm>
          <a:off x="21472071" y="2789464"/>
          <a:ext cx="1183821" cy="1034143"/>
        </a:xfrm>
        <a:prstGeom prst="rect">
          <a:avLst/>
        </a:prstGeom>
      </xdr:spPr>
    </xdr:pic>
    <xdr:clientData/>
  </xdr:twoCellAnchor>
  <xdr:twoCellAnchor editAs="oneCell">
    <xdr:from>
      <xdr:col>2</xdr:col>
      <xdr:colOff>2952751</xdr:colOff>
      <xdr:row>233</xdr:row>
      <xdr:rowOff>68036</xdr:rowOff>
    </xdr:from>
    <xdr:to>
      <xdr:col>3</xdr:col>
      <xdr:colOff>612322</xdr:colOff>
      <xdr:row>238</xdr:row>
      <xdr:rowOff>81643</xdr:rowOff>
    </xdr:to>
    <xdr:pic>
      <xdr:nvPicPr>
        <xdr:cNvPr id="129" name="Picture 128"/>
        <xdr:cNvPicPr>
          <a:picLocks noChangeAspect="1"/>
        </xdr:cNvPicPr>
      </xdr:nvPicPr>
      <xdr:blipFill rotWithShape="1">
        <a:blip xmlns:r="http://schemas.openxmlformats.org/officeDocument/2006/relationships" r:embed="rId43"/>
        <a:srcRect l="83045" t="36223" r="1283" b="23293"/>
        <a:stretch/>
      </xdr:blipFill>
      <xdr:spPr>
        <a:xfrm>
          <a:off x="6300108" y="49584429"/>
          <a:ext cx="1183821" cy="1034143"/>
        </a:xfrm>
        <a:prstGeom prst="rect">
          <a:avLst/>
        </a:prstGeom>
      </xdr:spPr>
    </xdr:pic>
    <xdr:clientData/>
  </xdr:twoCellAnchor>
  <xdr:twoCellAnchor editAs="oneCell">
    <xdr:from>
      <xdr:col>10</xdr:col>
      <xdr:colOff>2979963</xdr:colOff>
      <xdr:row>101</xdr:row>
      <xdr:rowOff>108857</xdr:rowOff>
    </xdr:from>
    <xdr:to>
      <xdr:col>11</xdr:col>
      <xdr:colOff>639534</xdr:colOff>
      <xdr:row>106</xdr:row>
      <xdr:rowOff>122464</xdr:rowOff>
    </xdr:to>
    <xdr:pic>
      <xdr:nvPicPr>
        <xdr:cNvPr id="119" name="Picture 118"/>
        <xdr:cNvPicPr>
          <a:picLocks noChangeAspect="1"/>
        </xdr:cNvPicPr>
      </xdr:nvPicPr>
      <xdr:blipFill rotWithShape="1">
        <a:blip xmlns:r="http://schemas.openxmlformats.org/officeDocument/2006/relationships" r:embed="rId43"/>
        <a:srcRect l="83045" t="36223" r="1283" b="23293"/>
        <a:stretch/>
      </xdr:blipFill>
      <xdr:spPr>
        <a:xfrm>
          <a:off x="21526499" y="21662571"/>
          <a:ext cx="1183821" cy="1034143"/>
        </a:xfrm>
        <a:prstGeom prst="rect">
          <a:avLst/>
        </a:prstGeom>
      </xdr:spPr>
    </xdr:pic>
    <xdr:clientData/>
  </xdr:twoCellAnchor>
  <xdr:twoCellAnchor editAs="oneCell">
    <xdr:from>
      <xdr:col>10</xdr:col>
      <xdr:colOff>2911928</xdr:colOff>
      <xdr:row>189</xdr:row>
      <xdr:rowOff>27214</xdr:rowOff>
    </xdr:from>
    <xdr:to>
      <xdr:col>11</xdr:col>
      <xdr:colOff>571499</xdr:colOff>
      <xdr:row>194</xdr:row>
      <xdr:rowOff>40821</xdr:rowOff>
    </xdr:to>
    <xdr:pic>
      <xdr:nvPicPr>
        <xdr:cNvPr id="124" name="Picture 123"/>
        <xdr:cNvPicPr>
          <a:picLocks noChangeAspect="1"/>
        </xdr:cNvPicPr>
      </xdr:nvPicPr>
      <xdr:blipFill rotWithShape="1">
        <a:blip xmlns:r="http://schemas.openxmlformats.org/officeDocument/2006/relationships" r:embed="rId43"/>
        <a:srcRect l="83045" t="36223" r="1283" b="23293"/>
        <a:stretch/>
      </xdr:blipFill>
      <xdr:spPr>
        <a:xfrm>
          <a:off x="21458464" y="40222714"/>
          <a:ext cx="1183821" cy="1034143"/>
        </a:xfrm>
        <a:prstGeom prst="rect">
          <a:avLst/>
        </a:prstGeom>
      </xdr:spPr>
    </xdr:pic>
    <xdr:clientData/>
  </xdr:twoCellAnchor>
  <xdr:twoCellAnchor editAs="oneCell">
    <xdr:from>
      <xdr:col>2</xdr:col>
      <xdr:colOff>2966357</xdr:colOff>
      <xdr:row>277</xdr:row>
      <xdr:rowOff>122464</xdr:rowOff>
    </xdr:from>
    <xdr:to>
      <xdr:col>3</xdr:col>
      <xdr:colOff>625928</xdr:colOff>
      <xdr:row>282</xdr:row>
      <xdr:rowOff>136071</xdr:rowOff>
    </xdr:to>
    <xdr:pic>
      <xdr:nvPicPr>
        <xdr:cNvPr id="128" name="Picture 127"/>
        <xdr:cNvPicPr>
          <a:picLocks noChangeAspect="1"/>
        </xdr:cNvPicPr>
      </xdr:nvPicPr>
      <xdr:blipFill rotWithShape="1">
        <a:blip xmlns:r="http://schemas.openxmlformats.org/officeDocument/2006/relationships" r:embed="rId43"/>
        <a:srcRect l="83045" t="36223" r="1283" b="23293"/>
        <a:stretch/>
      </xdr:blipFill>
      <xdr:spPr>
        <a:xfrm>
          <a:off x="6313714" y="58878107"/>
          <a:ext cx="1183821" cy="1034143"/>
        </a:xfrm>
        <a:prstGeom prst="rect">
          <a:avLst/>
        </a:prstGeom>
      </xdr:spPr>
    </xdr:pic>
    <xdr:clientData/>
  </xdr:twoCellAnchor>
  <xdr:twoCellAnchor editAs="oneCell">
    <xdr:from>
      <xdr:col>10</xdr:col>
      <xdr:colOff>2952750</xdr:colOff>
      <xdr:row>233</xdr:row>
      <xdr:rowOff>108857</xdr:rowOff>
    </xdr:from>
    <xdr:to>
      <xdr:col>11</xdr:col>
      <xdr:colOff>612321</xdr:colOff>
      <xdr:row>238</xdr:row>
      <xdr:rowOff>122464</xdr:rowOff>
    </xdr:to>
    <xdr:pic>
      <xdr:nvPicPr>
        <xdr:cNvPr id="126" name="Picture 125"/>
        <xdr:cNvPicPr>
          <a:picLocks noChangeAspect="1"/>
        </xdr:cNvPicPr>
      </xdr:nvPicPr>
      <xdr:blipFill rotWithShape="1">
        <a:blip xmlns:r="http://schemas.openxmlformats.org/officeDocument/2006/relationships" r:embed="rId43"/>
        <a:srcRect l="83045" t="36223" r="1283" b="23293"/>
        <a:stretch/>
      </xdr:blipFill>
      <xdr:spPr>
        <a:xfrm>
          <a:off x="21499286" y="49625250"/>
          <a:ext cx="1183821" cy="1034143"/>
        </a:xfrm>
        <a:prstGeom prst="rect">
          <a:avLst/>
        </a:prstGeom>
      </xdr:spPr>
    </xdr:pic>
    <xdr:clientData/>
  </xdr:twoCellAnchor>
  <xdr:twoCellAnchor editAs="oneCell">
    <xdr:from>
      <xdr:col>6</xdr:col>
      <xdr:colOff>2939143</xdr:colOff>
      <xdr:row>189</xdr:row>
      <xdr:rowOff>122464</xdr:rowOff>
    </xdr:from>
    <xdr:to>
      <xdr:col>7</xdr:col>
      <xdr:colOff>598714</xdr:colOff>
      <xdr:row>194</xdr:row>
      <xdr:rowOff>136071</xdr:rowOff>
    </xdr:to>
    <xdr:pic>
      <xdr:nvPicPr>
        <xdr:cNvPr id="123" name="Picture 122"/>
        <xdr:cNvPicPr>
          <a:picLocks noChangeAspect="1"/>
        </xdr:cNvPicPr>
      </xdr:nvPicPr>
      <xdr:blipFill rotWithShape="1">
        <a:blip xmlns:r="http://schemas.openxmlformats.org/officeDocument/2006/relationships" r:embed="rId43"/>
        <a:srcRect l="83045" t="36223" r="1283" b="23293"/>
        <a:stretch/>
      </xdr:blipFill>
      <xdr:spPr>
        <a:xfrm>
          <a:off x="13892893" y="40317964"/>
          <a:ext cx="1183821" cy="1034143"/>
        </a:xfrm>
        <a:prstGeom prst="rect">
          <a:avLst/>
        </a:prstGeom>
      </xdr:spPr>
    </xdr:pic>
    <xdr:clientData/>
  </xdr:twoCellAnchor>
  <xdr:twoCellAnchor editAs="oneCell">
    <xdr:from>
      <xdr:col>6</xdr:col>
      <xdr:colOff>2979965</xdr:colOff>
      <xdr:row>145</xdr:row>
      <xdr:rowOff>190501</xdr:rowOff>
    </xdr:from>
    <xdr:to>
      <xdr:col>7</xdr:col>
      <xdr:colOff>639536</xdr:colOff>
      <xdr:row>151</xdr:row>
      <xdr:rowOff>1</xdr:rowOff>
    </xdr:to>
    <xdr:pic>
      <xdr:nvPicPr>
        <xdr:cNvPr id="122" name="Picture 121"/>
        <xdr:cNvPicPr>
          <a:picLocks noChangeAspect="1"/>
        </xdr:cNvPicPr>
      </xdr:nvPicPr>
      <xdr:blipFill rotWithShape="1">
        <a:blip xmlns:r="http://schemas.openxmlformats.org/officeDocument/2006/relationships" r:embed="rId43"/>
        <a:srcRect l="83045" t="36223" r="1283" b="23293"/>
        <a:stretch/>
      </xdr:blipFill>
      <xdr:spPr>
        <a:xfrm>
          <a:off x="13933715" y="31065108"/>
          <a:ext cx="1183821" cy="1034143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2898321</xdr:colOff>
      <xdr:row>233</xdr:row>
      <xdr:rowOff>54429</xdr:rowOff>
    </xdr:from>
    <xdr:to>
      <xdr:col>7</xdr:col>
      <xdr:colOff>557892</xdr:colOff>
      <xdr:row>238</xdr:row>
      <xdr:rowOff>68036</xdr:rowOff>
    </xdr:to>
    <xdr:pic>
      <xdr:nvPicPr>
        <xdr:cNvPr id="125" name="Picture 124"/>
        <xdr:cNvPicPr>
          <a:picLocks noChangeAspect="1"/>
        </xdr:cNvPicPr>
      </xdr:nvPicPr>
      <xdr:blipFill rotWithShape="1">
        <a:blip xmlns:r="http://schemas.openxmlformats.org/officeDocument/2006/relationships" r:embed="rId43"/>
        <a:srcRect l="83045" t="36223" r="1283" b="23293"/>
        <a:stretch/>
      </xdr:blipFill>
      <xdr:spPr>
        <a:xfrm>
          <a:off x="13852071" y="49570822"/>
          <a:ext cx="1183821" cy="1034143"/>
        </a:xfrm>
        <a:prstGeom prst="rect">
          <a:avLst/>
        </a:prstGeom>
      </xdr:spPr>
    </xdr:pic>
    <xdr:clientData/>
  </xdr:twoCellAnchor>
  <xdr:twoCellAnchor editAs="oneCell">
    <xdr:from>
      <xdr:col>10</xdr:col>
      <xdr:colOff>2966357</xdr:colOff>
      <xdr:row>57</xdr:row>
      <xdr:rowOff>149678</xdr:rowOff>
    </xdr:from>
    <xdr:to>
      <xdr:col>11</xdr:col>
      <xdr:colOff>625928</xdr:colOff>
      <xdr:row>62</xdr:row>
      <xdr:rowOff>163285</xdr:rowOff>
    </xdr:to>
    <xdr:pic>
      <xdr:nvPicPr>
        <xdr:cNvPr id="116" name="Picture 115"/>
        <xdr:cNvPicPr>
          <a:picLocks noChangeAspect="1"/>
        </xdr:cNvPicPr>
      </xdr:nvPicPr>
      <xdr:blipFill rotWithShape="1">
        <a:blip xmlns:r="http://schemas.openxmlformats.org/officeDocument/2006/relationships" r:embed="rId43"/>
        <a:srcRect l="83045" t="36223" r="1283" b="23293"/>
        <a:stretch/>
      </xdr:blipFill>
      <xdr:spPr>
        <a:xfrm>
          <a:off x="21512893" y="12382499"/>
          <a:ext cx="1183821" cy="1034143"/>
        </a:xfrm>
        <a:prstGeom prst="rect">
          <a:avLst/>
        </a:prstGeom>
      </xdr:spPr>
    </xdr:pic>
    <xdr:clientData/>
  </xdr:twoCellAnchor>
  <xdr:twoCellAnchor editAs="oneCell">
    <xdr:from>
      <xdr:col>10</xdr:col>
      <xdr:colOff>2952749</xdr:colOff>
      <xdr:row>278</xdr:row>
      <xdr:rowOff>95250</xdr:rowOff>
    </xdr:from>
    <xdr:to>
      <xdr:col>11</xdr:col>
      <xdr:colOff>612320</xdr:colOff>
      <xdr:row>283</xdr:row>
      <xdr:rowOff>108857</xdr:rowOff>
    </xdr:to>
    <xdr:pic>
      <xdr:nvPicPr>
        <xdr:cNvPr id="127" name="Picture 126"/>
        <xdr:cNvPicPr>
          <a:picLocks noChangeAspect="1"/>
        </xdr:cNvPicPr>
      </xdr:nvPicPr>
      <xdr:blipFill rotWithShape="1">
        <a:blip xmlns:r="http://schemas.openxmlformats.org/officeDocument/2006/relationships" r:embed="rId43"/>
        <a:srcRect l="83045" t="36223" r="1283" b="23293"/>
        <a:stretch/>
      </xdr:blipFill>
      <xdr:spPr>
        <a:xfrm>
          <a:off x="21499285" y="59055000"/>
          <a:ext cx="1183821" cy="1034143"/>
        </a:xfrm>
        <a:prstGeom prst="rect">
          <a:avLst/>
        </a:prstGeom>
      </xdr:spPr>
    </xdr:pic>
    <xdr:clientData/>
  </xdr:twoCellAnchor>
  <xdr:twoCellAnchor editAs="oneCell">
    <xdr:from>
      <xdr:col>2</xdr:col>
      <xdr:colOff>2966357</xdr:colOff>
      <xdr:row>145</xdr:row>
      <xdr:rowOff>68036</xdr:rowOff>
    </xdr:from>
    <xdr:to>
      <xdr:col>3</xdr:col>
      <xdr:colOff>625928</xdr:colOff>
      <xdr:row>150</xdr:row>
      <xdr:rowOff>81643</xdr:rowOff>
    </xdr:to>
    <xdr:pic>
      <xdr:nvPicPr>
        <xdr:cNvPr id="132" name="Picture 131"/>
        <xdr:cNvPicPr>
          <a:picLocks noChangeAspect="1"/>
        </xdr:cNvPicPr>
      </xdr:nvPicPr>
      <xdr:blipFill rotWithShape="1">
        <a:blip xmlns:r="http://schemas.openxmlformats.org/officeDocument/2006/relationships" r:embed="rId43"/>
        <a:srcRect l="83045" t="36223" r="1283" b="23293"/>
        <a:stretch/>
      </xdr:blipFill>
      <xdr:spPr>
        <a:xfrm>
          <a:off x="6313714" y="30942643"/>
          <a:ext cx="1183821" cy="1034143"/>
        </a:xfrm>
        <a:prstGeom prst="rect">
          <a:avLst/>
        </a:prstGeom>
      </xdr:spPr>
    </xdr:pic>
    <xdr:clientData/>
  </xdr:twoCellAnchor>
  <xdr:twoCellAnchor editAs="oneCell">
    <xdr:from>
      <xdr:col>10</xdr:col>
      <xdr:colOff>2952750</xdr:colOff>
      <xdr:row>146</xdr:row>
      <xdr:rowOff>0</xdr:rowOff>
    </xdr:from>
    <xdr:to>
      <xdr:col>11</xdr:col>
      <xdr:colOff>612321</xdr:colOff>
      <xdr:row>151</xdr:row>
      <xdr:rowOff>13607</xdr:rowOff>
    </xdr:to>
    <xdr:pic>
      <xdr:nvPicPr>
        <xdr:cNvPr id="121" name="Picture 120"/>
        <xdr:cNvPicPr>
          <a:picLocks noChangeAspect="1"/>
        </xdr:cNvPicPr>
      </xdr:nvPicPr>
      <xdr:blipFill rotWithShape="1">
        <a:blip xmlns:r="http://schemas.openxmlformats.org/officeDocument/2006/relationships" r:embed="rId43"/>
        <a:srcRect l="83045" t="36223" r="1283" b="23293"/>
        <a:stretch/>
      </xdr:blipFill>
      <xdr:spPr>
        <a:xfrm>
          <a:off x="21499286" y="31078714"/>
          <a:ext cx="1183821" cy="1034143"/>
        </a:xfrm>
        <a:prstGeom prst="rect">
          <a:avLst/>
        </a:prstGeom>
      </xdr:spPr>
    </xdr:pic>
    <xdr:clientData/>
  </xdr:twoCellAnchor>
  <xdr:twoCellAnchor editAs="oneCell">
    <xdr:from>
      <xdr:col>6</xdr:col>
      <xdr:colOff>2939143</xdr:colOff>
      <xdr:row>57</xdr:row>
      <xdr:rowOff>149679</xdr:rowOff>
    </xdr:from>
    <xdr:to>
      <xdr:col>7</xdr:col>
      <xdr:colOff>598714</xdr:colOff>
      <xdr:row>62</xdr:row>
      <xdr:rowOff>163286</xdr:rowOff>
    </xdr:to>
    <xdr:pic>
      <xdr:nvPicPr>
        <xdr:cNvPr id="117" name="Picture 116"/>
        <xdr:cNvPicPr>
          <a:picLocks noChangeAspect="1"/>
        </xdr:cNvPicPr>
      </xdr:nvPicPr>
      <xdr:blipFill rotWithShape="1">
        <a:blip xmlns:r="http://schemas.openxmlformats.org/officeDocument/2006/relationships" r:embed="rId43"/>
        <a:srcRect l="83045" t="36223" r="1283" b="23293"/>
        <a:stretch/>
      </xdr:blipFill>
      <xdr:spPr>
        <a:xfrm>
          <a:off x="13892893" y="12382500"/>
          <a:ext cx="1183821" cy="1034143"/>
        </a:xfrm>
        <a:prstGeom prst="rect">
          <a:avLst/>
        </a:prstGeom>
      </xdr:spPr>
    </xdr:pic>
    <xdr:clientData/>
  </xdr:twoCellAnchor>
  <xdr:twoCellAnchor editAs="oneCell">
    <xdr:from>
      <xdr:col>6</xdr:col>
      <xdr:colOff>2979965</xdr:colOff>
      <xdr:row>13</xdr:row>
      <xdr:rowOff>136072</xdr:rowOff>
    </xdr:from>
    <xdr:to>
      <xdr:col>7</xdr:col>
      <xdr:colOff>639536</xdr:colOff>
      <xdr:row>18</xdr:row>
      <xdr:rowOff>149680</xdr:rowOff>
    </xdr:to>
    <xdr:pic>
      <xdr:nvPicPr>
        <xdr:cNvPr id="114" name="Picture 113"/>
        <xdr:cNvPicPr>
          <a:picLocks noChangeAspect="1"/>
        </xdr:cNvPicPr>
      </xdr:nvPicPr>
      <xdr:blipFill rotWithShape="1">
        <a:blip xmlns:r="http://schemas.openxmlformats.org/officeDocument/2006/relationships" r:embed="rId43"/>
        <a:srcRect l="83045" t="36223" r="1283" b="23293"/>
        <a:stretch/>
      </xdr:blipFill>
      <xdr:spPr>
        <a:xfrm>
          <a:off x="13933715" y="3048001"/>
          <a:ext cx="1183821" cy="1034143"/>
        </a:xfrm>
        <a:prstGeom prst="rect">
          <a:avLst/>
        </a:prstGeom>
      </xdr:spPr>
    </xdr:pic>
    <xdr:clientData/>
  </xdr:twoCellAnchor>
  <xdr:twoCellAnchor editAs="oneCell">
    <xdr:from>
      <xdr:col>2</xdr:col>
      <xdr:colOff>3007179</xdr:colOff>
      <xdr:row>189</xdr:row>
      <xdr:rowOff>176893</xdr:rowOff>
    </xdr:from>
    <xdr:to>
      <xdr:col>3</xdr:col>
      <xdr:colOff>666750</xdr:colOff>
      <xdr:row>194</xdr:row>
      <xdr:rowOff>190500</xdr:rowOff>
    </xdr:to>
    <xdr:pic>
      <xdr:nvPicPr>
        <xdr:cNvPr id="131" name="Picture 130"/>
        <xdr:cNvPicPr>
          <a:picLocks noChangeAspect="1"/>
        </xdr:cNvPicPr>
      </xdr:nvPicPr>
      <xdr:blipFill rotWithShape="1">
        <a:blip xmlns:r="http://schemas.openxmlformats.org/officeDocument/2006/relationships" r:embed="rId43"/>
        <a:srcRect l="83045" t="36223" r="1283" b="23293"/>
        <a:stretch/>
      </xdr:blipFill>
      <xdr:spPr>
        <a:xfrm>
          <a:off x="6354536" y="40372393"/>
          <a:ext cx="1183821" cy="1034143"/>
        </a:xfrm>
        <a:prstGeom prst="rect">
          <a:avLst/>
        </a:prstGeom>
      </xdr:spPr>
    </xdr:pic>
    <xdr:clientData/>
  </xdr:twoCellAnchor>
  <xdr:twoCellAnchor editAs="oneCell">
    <xdr:from>
      <xdr:col>6</xdr:col>
      <xdr:colOff>2911929</xdr:colOff>
      <xdr:row>101</xdr:row>
      <xdr:rowOff>176893</xdr:rowOff>
    </xdr:from>
    <xdr:to>
      <xdr:col>7</xdr:col>
      <xdr:colOff>571500</xdr:colOff>
      <xdr:row>106</xdr:row>
      <xdr:rowOff>190500</xdr:rowOff>
    </xdr:to>
    <xdr:pic>
      <xdr:nvPicPr>
        <xdr:cNvPr id="118" name="Picture 117"/>
        <xdr:cNvPicPr>
          <a:picLocks noChangeAspect="1"/>
        </xdr:cNvPicPr>
      </xdr:nvPicPr>
      <xdr:blipFill rotWithShape="1">
        <a:blip xmlns:r="http://schemas.openxmlformats.org/officeDocument/2006/relationships" r:embed="rId43"/>
        <a:srcRect l="83045" t="36223" r="1283" b="23293"/>
        <a:stretch/>
      </xdr:blipFill>
      <xdr:spPr>
        <a:xfrm>
          <a:off x="13865679" y="21730607"/>
          <a:ext cx="1183821" cy="1034143"/>
        </a:xfrm>
        <a:prstGeom prst="rect">
          <a:avLst/>
        </a:prstGeom>
      </xdr:spPr>
    </xdr:pic>
    <xdr:clientData/>
  </xdr:twoCellAnchor>
  <xdr:twoCellAnchor>
    <xdr:from>
      <xdr:col>0</xdr:col>
      <xdr:colOff>54428</xdr:colOff>
      <xdr:row>9</xdr:row>
      <xdr:rowOff>13607</xdr:rowOff>
    </xdr:from>
    <xdr:to>
      <xdr:col>3</xdr:col>
      <xdr:colOff>680356</xdr:colOff>
      <xdr:row>21</xdr:row>
      <xdr:rowOff>95250</xdr:rowOff>
    </xdr:to>
    <xdr:graphicFrame macro="">
      <xdr:nvGraphicFramePr>
        <xdr:cNvPr id="64" name="Chart 6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4</xdr:col>
      <xdr:colOff>54429</xdr:colOff>
      <xdr:row>9</xdr:row>
      <xdr:rowOff>13607</xdr:rowOff>
    </xdr:from>
    <xdr:to>
      <xdr:col>7</xdr:col>
      <xdr:colOff>666750</xdr:colOff>
      <xdr:row>21</xdr:row>
      <xdr:rowOff>108857</xdr:rowOff>
    </xdr:to>
    <xdr:graphicFrame macro="">
      <xdr:nvGraphicFramePr>
        <xdr:cNvPr id="66" name="Chart 6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8</xdr:col>
      <xdr:colOff>40822</xdr:colOff>
      <xdr:row>9</xdr:row>
      <xdr:rowOff>13606</xdr:rowOff>
    </xdr:from>
    <xdr:to>
      <xdr:col>11</xdr:col>
      <xdr:colOff>666750</xdr:colOff>
      <xdr:row>21</xdr:row>
      <xdr:rowOff>95249</xdr:rowOff>
    </xdr:to>
    <xdr:graphicFrame macro="">
      <xdr:nvGraphicFramePr>
        <xdr:cNvPr id="67" name="Chart 6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8</xdr:col>
      <xdr:colOff>54428</xdr:colOff>
      <xdr:row>53</xdr:row>
      <xdr:rowOff>13607</xdr:rowOff>
    </xdr:from>
    <xdr:to>
      <xdr:col>11</xdr:col>
      <xdr:colOff>680356</xdr:colOff>
      <xdr:row>65</xdr:row>
      <xdr:rowOff>95250</xdr:rowOff>
    </xdr:to>
    <xdr:graphicFrame macro="">
      <xdr:nvGraphicFramePr>
        <xdr:cNvPr id="69" name="Chart 6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0</xdr:col>
      <xdr:colOff>68035</xdr:colOff>
      <xdr:row>53</xdr:row>
      <xdr:rowOff>0</xdr:rowOff>
    </xdr:from>
    <xdr:to>
      <xdr:col>3</xdr:col>
      <xdr:colOff>693963</xdr:colOff>
      <xdr:row>65</xdr:row>
      <xdr:rowOff>81643</xdr:rowOff>
    </xdr:to>
    <xdr:graphicFrame macro="">
      <xdr:nvGraphicFramePr>
        <xdr:cNvPr id="70" name="Chart 6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4</xdr:col>
      <xdr:colOff>54428</xdr:colOff>
      <xdr:row>53</xdr:row>
      <xdr:rowOff>0</xdr:rowOff>
    </xdr:from>
    <xdr:to>
      <xdr:col>7</xdr:col>
      <xdr:colOff>666749</xdr:colOff>
      <xdr:row>65</xdr:row>
      <xdr:rowOff>81643</xdr:rowOff>
    </xdr:to>
    <xdr:graphicFrame macro="">
      <xdr:nvGraphicFramePr>
        <xdr:cNvPr id="71" name="Chart 7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0</xdr:col>
      <xdr:colOff>81643</xdr:colOff>
      <xdr:row>97</xdr:row>
      <xdr:rowOff>13607</xdr:rowOff>
    </xdr:from>
    <xdr:to>
      <xdr:col>3</xdr:col>
      <xdr:colOff>707571</xdr:colOff>
      <xdr:row>109</xdr:row>
      <xdr:rowOff>95251</xdr:rowOff>
    </xdr:to>
    <xdr:graphicFrame macro="">
      <xdr:nvGraphicFramePr>
        <xdr:cNvPr id="72" name="Chart 7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4</xdr:col>
      <xdr:colOff>54428</xdr:colOff>
      <xdr:row>97</xdr:row>
      <xdr:rowOff>13607</xdr:rowOff>
    </xdr:from>
    <xdr:to>
      <xdr:col>7</xdr:col>
      <xdr:colOff>666749</xdr:colOff>
      <xdr:row>109</xdr:row>
      <xdr:rowOff>95251</xdr:rowOff>
    </xdr:to>
    <xdr:graphicFrame macro="">
      <xdr:nvGraphicFramePr>
        <xdr:cNvPr id="73" name="Chart 7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8</xdr:col>
      <xdr:colOff>40822</xdr:colOff>
      <xdr:row>97</xdr:row>
      <xdr:rowOff>13607</xdr:rowOff>
    </xdr:from>
    <xdr:to>
      <xdr:col>11</xdr:col>
      <xdr:colOff>666750</xdr:colOff>
      <xdr:row>109</xdr:row>
      <xdr:rowOff>95251</xdr:rowOff>
    </xdr:to>
    <xdr:graphicFrame macro="">
      <xdr:nvGraphicFramePr>
        <xdr:cNvPr id="74" name="Chart 7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8</xdr:col>
      <xdr:colOff>54429</xdr:colOff>
      <xdr:row>141</xdr:row>
      <xdr:rowOff>13608</xdr:rowOff>
    </xdr:from>
    <xdr:to>
      <xdr:col>11</xdr:col>
      <xdr:colOff>680357</xdr:colOff>
      <xdr:row>153</xdr:row>
      <xdr:rowOff>95252</xdr:rowOff>
    </xdr:to>
    <xdr:graphicFrame macro="">
      <xdr:nvGraphicFramePr>
        <xdr:cNvPr id="75" name="Chart 7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0</xdr:col>
      <xdr:colOff>40821</xdr:colOff>
      <xdr:row>141</xdr:row>
      <xdr:rowOff>0</xdr:rowOff>
    </xdr:from>
    <xdr:to>
      <xdr:col>3</xdr:col>
      <xdr:colOff>666749</xdr:colOff>
      <xdr:row>153</xdr:row>
      <xdr:rowOff>81644</xdr:rowOff>
    </xdr:to>
    <xdr:graphicFrame macro="">
      <xdr:nvGraphicFramePr>
        <xdr:cNvPr id="76" name="Chart 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4</xdr:col>
      <xdr:colOff>40821</xdr:colOff>
      <xdr:row>141</xdr:row>
      <xdr:rowOff>0</xdr:rowOff>
    </xdr:from>
    <xdr:to>
      <xdr:col>7</xdr:col>
      <xdr:colOff>653142</xdr:colOff>
      <xdr:row>153</xdr:row>
      <xdr:rowOff>81644</xdr:rowOff>
    </xdr:to>
    <xdr:graphicFrame macro="">
      <xdr:nvGraphicFramePr>
        <xdr:cNvPr id="77" name="Chart 7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0</xdr:col>
      <xdr:colOff>40822</xdr:colOff>
      <xdr:row>185</xdr:row>
      <xdr:rowOff>13607</xdr:rowOff>
    </xdr:from>
    <xdr:to>
      <xdr:col>3</xdr:col>
      <xdr:colOff>666750</xdr:colOff>
      <xdr:row>197</xdr:row>
      <xdr:rowOff>95250</xdr:rowOff>
    </xdr:to>
    <xdr:graphicFrame macro="">
      <xdr:nvGraphicFramePr>
        <xdr:cNvPr id="78" name="Chart 7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4</xdr:col>
      <xdr:colOff>54429</xdr:colOff>
      <xdr:row>185</xdr:row>
      <xdr:rowOff>0</xdr:rowOff>
    </xdr:from>
    <xdr:to>
      <xdr:col>7</xdr:col>
      <xdr:colOff>666750</xdr:colOff>
      <xdr:row>197</xdr:row>
      <xdr:rowOff>81643</xdr:rowOff>
    </xdr:to>
    <xdr:graphicFrame macro="">
      <xdr:nvGraphicFramePr>
        <xdr:cNvPr id="79" name="Chart 7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8</xdr:col>
      <xdr:colOff>54429</xdr:colOff>
      <xdr:row>185</xdr:row>
      <xdr:rowOff>13607</xdr:rowOff>
    </xdr:from>
    <xdr:to>
      <xdr:col>11</xdr:col>
      <xdr:colOff>680357</xdr:colOff>
      <xdr:row>197</xdr:row>
      <xdr:rowOff>95250</xdr:rowOff>
    </xdr:to>
    <xdr:graphicFrame macro="">
      <xdr:nvGraphicFramePr>
        <xdr:cNvPr id="80" name="Chart 7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8</xdr:col>
      <xdr:colOff>40821</xdr:colOff>
      <xdr:row>229</xdr:row>
      <xdr:rowOff>13607</xdr:rowOff>
    </xdr:from>
    <xdr:to>
      <xdr:col>11</xdr:col>
      <xdr:colOff>666749</xdr:colOff>
      <xdr:row>241</xdr:row>
      <xdr:rowOff>95250</xdr:rowOff>
    </xdr:to>
    <xdr:graphicFrame macro="">
      <xdr:nvGraphicFramePr>
        <xdr:cNvPr id="82" name="Chart 8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0</xdr:col>
      <xdr:colOff>40821</xdr:colOff>
      <xdr:row>229</xdr:row>
      <xdr:rowOff>0</xdr:rowOff>
    </xdr:from>
    <xdr:to>
      <xdr:col>3</xdr:col>
      <xdr:colOff>666749</xdr:colOff>
      <xdr:row>241</xdr:row>
      <xdr:rowOff>13607</xdr:rowOff>
    </xdr:to>
    <xdr:graphicFrame macro="">
      <xdr:nvGraphicFramePr>
        <xdr:cNvPr id="84" name="Chart 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4</xdr:col>
      <xdr:colOff>54429</xdr:colOff>
      <xdr:row>229</xdr:row>
      <xdr:rowOff>0</xdr:rowOff>
    </xdr:from>
    <xdr:to>
      <xdr:col>7</xdr:col>
      <xdr:colOff>666750</xdr:colOff>
      <xdr:row>241</xdr:row>
      <xdr:rowOff>81643</xdr:rowOff>
    </xdr:to>
    <xdr:graphicFrame macro="">
      <xdr:nvGraphicFramePr>
        <xdr:cNvPr id="91" name="Chart 9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0</xdr:col>
      <xdr:colOff>54428</xdr:colOff>
      <xdr:row>273</xdr:row>
      <xdr:rowOff>0</xdr:rowOff>
    </xdr:from>
    <xdr:to>
      <xdr:col>3</xdr:col>
      <xdr:colOff>680356</xdr:colOff>
      <xdr:row>285</xdr:row>
      <xdr:rowOff>81643</xdr:rowOff>
    </xdr:to>
    <xdr:graphicFrame macro="">
      <xdr:nvGraphicFramePr>
        <xdr:cNvPr id="104" name="Chart 10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8</xdr:col>
      <xdr:colOff>54428</xdr:colOff>
      <xdr:row>273</xdr:row>
      <xdr:rowOff>13607</xdr:rowOff>
    </xdr:from>
    <xdr:to>
      <xdr:col>11</xdr:col>
      <xdr:colOff>680356</xdr:colOff>
      <xdr:row>285</xdr:row>
      <xdr:rowOff>95250</xdr:rowOff>
    </xdr:to>
    <xdr:graphicFrame macro="">
      <xdr:nvGraphicFramePr>
        <xdr:cNvPr id="105" name="Chart 10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FM%20Forms/GFM%20Inserts%20and%20Info/Sarah's%20Calculation%20Work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s"/>
      <sheetName val="Farm data summary"/>
      <sheetName val="Fat &amp; Prot thru 11.17"/>
    </sheetNames>
    <sheetDataSet>
      <sheetData sheetId="0"/>
      <sheetData sheetId="1">
        <row r="34">
          <cell r="E34">
            <v>1</v>
          </cell>
          <cell r="F34">
            <v>180</v>
          </cell>
          <cell r="G34">
            <v>184.1</v>
          </cell>
        </row>
        <row r="35">
          <cell r="E35">
            <v>3</v>
          </cell>
          <cell r="F35">
            <v>195</v>
          </cell>
          <cell r="G35">
            <v>184.1</v>
          </cell>
        </row>
        <row r="36">
          <cell r="E36">
            <v>7</v>
          </cell>
          <cell r="F36">
            <v>170</v>
          </cell>
          <cell r="G36">
            <v>184.1</v>
          </cell>
        </row>
        <row r="37">
          <cell r="E37">
            <v>8</v>
          </cell>
          <cell r="F37">
            <v>195</v>
          </cell>
          <cell r="G37">
            <v>184.1</v>
          </cell>
        </row>
        <row r="38">
          <cell r="E38">
            <v>10</v>
          </cell>
          <cell r="F38">
            <v>205</v>
          </cell>
          <cell r="G38">
            <v>184.1</v>
          </cell>
        </row>
        <row r="39">
          <cell r="E39">
            <v>11</v>
          </cell>
          <cell r="F39">
            <v>203</v>
          </cell>
          <cell r="G39">
            <v>184.1</v>
          </cell>
        </row>
        <row r="40">
          <cell r="E40">
            <v>12</v>
          </cell>
          <cell r="F40">
            <v>160</v>
          </cell>
          <cell r="G40">
            <v>184.1</v>
          </cell>
        </row>
        <row r="41">
          <cell r="E41">
            <v>14</v>
          </cell>
          <cell r="F41">
            <v>195</v>
          </cell>
          <cell r="G41">
            <v>184.1</v>
          </cell>
        </row>
        <row r="42">
          <cell r="E42">
            <v>15</v>
          </cell>
          <cell r="F42">
            <v>190</v>
          </cell>
          <cell r="G42">
            <v>184.1</v>
          </cell>
        </row>
        <row r="43">
          <cell r="E43">
            <v>16</v>
          </cell>
          <cell r="F43">
            <v>194</v>
          </cell>
          <cell r="G43">
            <v>184.1</v>
          </cell>
        </row>
        <row r="44">
          <cell r="E44">
            <v>21</v>
          </cell>
          <cell r="F44">
            <v>155</v>
          </cell>
          <cell r="G44">
            <v>184.1</v>
          </cell>
        </row>
        <row r="45">
          <cell r="E45">
            <v>25</v>
          </cell>
          <cell r="F45">
            <v>175</v>
          </cell>
          <cell r="G45">
            <v>184.1</v>
          </cell>
        </row>
        <row r="46">
          <cell r="E46">
            <v>27</v>
          </cell>
          <cell r="F46">
            <v>195</v>
          </cell>
          <cell r="G46">
            <v>184.1</v>
          </cell>
        </row>
        <row r="47">
          <cell r="E47">
            <v>32</v>
          </cell>
          <cell r="F47">
            <v>195</v>
          </cell>
          <cell r="G47">
            <v>184.1</v>
          </cell>
        </row>
        <row r="48">
          <cell r="E48">
            <v>36</v>
          </cell>
          <cell r="F48">
            <v>170</v>
          </cell>
          <cell r="G48">
            <v>184.1</v>
          </cell>
        </row>
        <row r="49">
          <cell r="E49">
            <v>48</v>
          </cell>
          <cell r="F49">
            <v>180</v>
          </cell>
          <cell r="G49">
            <v>184.1</v>
          </cell>
        </row>
        <row r="50">
          <cell r="E50">
            <v>56</v>
          </cell>
          <cell r="F50">
            <v>210</v>
          </cell>
          <cell r="G50">
            <v>184.1</v>
          </cell>
        </row>
        <row r="51">
          <cell r="E51">
            <v>58</v>
          </cell>
          <cell r="F51">
            <v>180</v>
          </cell>
          <cell r="G51">
            <v>184.1</v>
          </cell>
        </row>
        <row r="52">
          <cell r="E52">
            <v>66</v>
          </cell>
          <cell r="F52">
            <v>185</v>
          </cell>
          <cell r="G52">
            <v>184.1</v>
          </cell>
        </row>
        <row r="53">
          <cell r="E53">
            <v>69</v>
          </cell>
          <cell r="F53">
            <v>150</v>
          </cell>
          <cell r="G53">
            <v>184.1</v>
          </cell>
        </row>
      </sheetData>
      <sheetData sheetId="2"/>
    </sheetDataSet>
  </externalBook>
</externalLink>
</file>

<file path=xl/tables/table1.xml><?xml version="1.0" encoding="utf-8"?>
<table xmlns="http://schemas.openxmlformats.org/spreadsheetml/2006/main" id="68" name="Table1364769" displayName="Table1364769" ref="T266:Z286" totalsRowShown="0" headerRowDxfId="88" dataDxfId="87">
  <autoFilter ref="T266:Z286"/>
  <tableColumns count="7">
    <tableColumn id="1" name="Horiz Axis" dataDxfId="86"/>
    <tableColumn id="2" name="Average Daily Production Per Cow" dataDxfId="85"/>
    <tableColumn id="3" name="Energy Corrected Milk" dataDxfId="84">
      <calculatedColumnFormula>D9</calculatedColumnFormula>
    </tableColumn>
    <tableColumn id="4" name="% Fat" dataDxfId="83">
      <calculatedColumnFormula>B6</calculatedColumnFormula>
    </tableColumn>
    <tableColumn id="5" name="% Protein" dataDxfId="82">
      <calculatedColumnFormula>B8</calculatedColumnFormula>
    </tableColumn>
    <tableColumn id="6" name="Fat Pounds Per Cow Per Day" dataDxfId="81">
      <calculatedColumnFormula>D7</calculatedColumnFormula>
    </tableColumn>
    <tableColumn id="7" name="Protein Pounds Per Cow Per Day" dataDxfId="80">
      <calculatedColumnFormula>D8</calculatedColumnFormula>
    </tableColumn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77" name="Table313345678" displayName="Table313345678" ref="N118:R128" totalsRowShown="0">
  <autoFilter ref="N118:R128"/>
  <tableColumns count="5">
    <tableColumn id="1" name="Farm #16"/>
    <tableColumn id="2" name="Average Daily Production" dataDxfId="47"/>
    <tableColumn id="3" name="Energy Corrected Milk" dataDxfId="46"/>
    <tableColumn id="4" name="% Fat " dataDxfId="45"/>
    <tableColumn id="5" name="% Protein" dataDxfId="44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78" name="Table314355779" displayName="Table314355779" ref="N136:R146" totalsRowShown="0">
  <autoFilter ref="N136:R146"/>
  <tableColumns count="5">
    <tableColumn id="1" name="Farm #25"/>
    <tableColumn id="2" name="Average Daily Production" dataDxfId="43"/>
    <tableColumn id="3" name="Energy Corrected Milk" dataDxfId="42"/>
    <tableColumn id="4" name="% Fat " dataDxfId="41"/>
    <tableColumn id="5" name="% Protein" dataDxfId="40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79" name="Table315365880" displayName="Table315365880" ref="N149:R159" totalsRowShown="0">
  <autoFilter ref="N149:R159"/>
  <tableColumns count="5">
    <tableColumn id="1" name="Farm #27"/>
    <tableColumn id="2" name="Average Daily Production" dataDxfId="39"/>
    <tableColumn id="3" name="Energy Corrected Milk" dataDxfId="38"/>
    <tableColumn id="4" name="% Fat " dataDxfId="37"/>
    <tableColumn id="5" name="% Protein" dataDxfId="36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80" name="Table316375981" displayName="Table316375981" ref="N162:R172" totalsRowShown="0">
  <autoFilter ref="N162:R172"/>
  <tableColumns count="5">
    <tableColumn id="1" name="Farm #36"/>
    <tableColumn id="2" name="Average Daily Production" dataDxfId="35"/>
    <tableColumn id="3" name="Energy Corrected Milk" dataDxfId="34"/>
    <tableColumn id="4" name="% Fat " dataDxfId="33"/>
    <tableColumn id="5" name="% Protein" dataDxfId="32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82" name="Table318396183" displayName="Table318396183" ref="N192:R202" totalsRowShown="0">
  <autoFilter ref="N192:R202"/>
  <tableColumns count="5">
    <tableColumn id="1" name="Farm #56"/>
    <tableColumn id="2" name="Average Daily Production" dataDxfId="31"/>
    <tableColumn id="3" name="Energy Corrected Milk" dataDxfId="30"/>
    <tableColumn id="4" name="% Fat " dataDxfId="29"/>
    <tableColumn id="5" name="% Protein" dataDxfId="28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83" name="Table319406284" displayName="Table319406284" ref="N204:R214" totalsRowShown="0">
  <autoFilter ref="N204:R214"/>
  <tableColumns count="5">
    <tableColumn id="1" name="Farm #48"/>
    <tableColumn id="2" name="Average Daily Production" dataDxfId="27"/>
    <tableColumn id="3" name="Energy Corrected Milk" dataDxfId="26"/>
    <tableColumn id="4" name="% Fat " dataDxfId="25"/>
    <tableColumn id="5" name="% Protein" dataDxfId="24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id="84" name="Table320416385" displayName="Table320416385" ref="N224:R234" totalsRowShown="0">
  <autoFilter ref="N224:R234"/>
  <tableColumns count="5">
    <tableColumn id="1" name="Farm #58"/>
    <tableColumn id="2" name="Average Daily Production" dataDxfId="23"/>
    <tableColumn id="3" name="Energy Corrected Milk" dataDxfId="22"/>
    <tableColumn id="4" name="% Fat " dataDxfId="21"/>
    <tableColumn id="5" name="% Protein" dataDxfId="20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id="85" name="Table322426486" displayName="Table322426486" ref="N236:R246" totalsRowShown="0">
  <autoFilter ref="N236:R246"/>
  <tableColumns count="5">
    <tableColumn id="1" name="Farm #66"/>
    <tableColumn id="2" name="Average Daily Production" dataDxfId="19"/>
    <tableColumn id="3" name="Energy Corrected Milk" dataDxfId="18"/>
    <tableColumn id="4" name="% Fat " dataDxfId="17"/>
    <tableColumn id="5" name="% Protein" dataDxfId="16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id="86" name="Table323436587" displayName="Table323436587" ref="N248:R258" totalsRowShown="0">
  <autoFilter ref="N248:R258"/>
  <tableColumns count="5">
    <tableColumn id="1" name="Farm #69"/>
    <tableColumn id="2" name="Average Daily Production" dataDxfId="15"/>
    <tableColumn id="3" name="Energy Corrected Milk" dataDxfId="14"/>
    <tableColumn id="4" name="% Fat " dataDxfId="13"/>
    <tableColumn id="5" name="% Protein" dataDxfId="12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id="87" name="Table32324446688" displayName="Table32324446688" ref="N268:R278" totalsRowShown="0">
  <autoFilter ref="N268:R278"/>
  <tableColumns count="5">
    <tableColumn id="1" name="Farm #21"/>
    <tableColumn id="2" name="Average Daily Production" dataDxfId="11"/>
    <tableColumn id="3" name="Energy Corrected Milk" dataDxfId="10"/>
    <tableColumn id="4" name="% Fat " dataDxfId="9"/>
    <tableColumn id="5" name="% Protein" dataDxfId="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69" name="Table3214870" displayName="Table3214870" ref="N5:R16" totalsRowShown="0">
  <autoFilter ref="N5:R16"/>
  <tableColumns count="5">
    <tableColumn id="1" name="Farm #1"/>
    <tableColumn id="2" name="Average Daily Production" dataDxfId="79"/>
    <tableColumn id="3" name="Energy Corrected Milk" dataDxfId="78"/>
    <tableColumn id="4" name="% Fat " dataDxfId="77"/>
    <tableColumn id="5" name="% Protein" dataDxfId="76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id="88" name="Table32325456789" displayName="Table32325456789" ref="N180:R190" totalsRowShown="0">
  <autoFilter ref="N180:R190"/>
  <tableColumns count="5">
    <tableColumn id="1" name="Farm #32"/>
    <tableColumn id="2" name="Average Daily Production" dataDxfId="7"/>
    <tableColumn id="3" name="Energy Corrected Milk" dataDxfId="6"/>
    <tableColumn id="4" name="% Fat " dataDxfId="5"/>
    <tableColumn id="5" name="% Protein" dataDxfId="4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id="89" name="Table32326466890" displayName="Table32326466890" ref="N280:R289" totalsRowShown="0">
  <autoFilter ref="N280:R289"/>
  <tableColumns count="5">
    <tableColumn id="1" name="Farm #12"/>
    <tableColumn id="2" name="Average Daily Production" dataDxfId="3"/>
    <tableColumn id="3" name="Energy Corrected Milk" dataDxfId="2"/>
    <tableColumn id="4" name="% Fat " dataDxfId="1"/>
    <tableColumn id="5" name="% Protein" dataDxfId="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70" name="Table35274971" displayName="Table35274971" ref="N18:R29" totalsRowShown="0">
  <autoFilter ref="N18:R29"/>
  <tableColumns count="5">
    <tableColumn id="1" name="Farm #3"/>
    <tableColumn id="2" name="Average Daily Production" dataDxfId="75"/>
    <tableColumn id="3" name="Energy Corrected Milk" dataDxfId="74"/>
    <tableColumn id="4" name="% Fat " dataDxfId="73"/>
    <tableColumn id="5" name="% Protein" dataDxfId="72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71" name="Table37285072" displayName="Table37285072" ref="N31:R41" totalsRowShown="0">
  <autoFilter ref="N31:R41"/>
  <tableColumns count="5">
    <tableColumn id="1" name="Farm #7"/>
    <tableColumn id="2" name="Average Daily Production" dataDxfId="71"/>
    <tableColumn id="3" name="Energy Corrected Milk" dataDxfId="70"/>
    <tableColumn id="4" name="% Fat " dataDxfId="69"/>
    <tableColumn id="5" name="% Protein" dataDxfId="68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72" name="Table38295173" displayName="Table38295173" ref="N48:R58" totalsRowShown="0">
  <autoFilter ref="N48:R58"/>
  <tableColumns count="5">
    <tableColumn id="1" name="Farm #8"/>
    <tableColumn id="2" name="Average Daily Production" dataDxfId="67"/>
    <tableColumn id="3" name="Energy Corrected Milk" dataDxfId="66"/>
    <tableColumn id="4" name="% Fat " dataDxfId="65"/>
    <tableColumn id="5" name="% Protein" dataDxfId="64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73" name="Table39305274" displayName="Table39305274" ref="N61:R71" totalsRowShown="0">
  <autoFilter ref="N61:R71"/>
  <tableColumns count="5">
    <tableColumn id="1" name="Farm #10"/>
    <tableColumn id="2" name="Average Daily Production" dataDxfId="63"/>
    <tableColumn id="3" name="Energy Corrected Milk" dataDxfId="62"/>
    <tableColumn id="4" name="% Fat " dataDxfId="61"/>
    <tableColumn id="5" name="% Protein" dataDxfId="60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4" name="Table310315375" displayName="Table310315375" ref="N74:R84" totalsRowShown="0">
  <autoFilter ref="N74:R84"/>
  <tableColumns count="5">
    <tableColumn id="1" name="Farm #11"/>
    <tableColumn id="2" name="Average Daily Production" dataDxfId="59"/>
    <tableColumn id="3" name="Energy Corrected Milk" dataDxfId="58"/>
    <tableColumn id="4" name="% Fat " dataDxfId="57"/>
    <tableColumn id="5" name="% Protein" dataDxfId="56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75" name="Table311325476" displayName="Table311325476" ref="N92:R102" totalsRowShown="0">
  <autoFilter ref="N92:R102"/>
  <tableColumns count="5">
    <tableColumn id="1" name="Farm #14"/>
    <tableColumn id="2" name="Average Daily Production" dataDxfId="55"/>
    <tableColumn id="3" name="Energy Corrected Milk" dataDxfId="54"/>
    <tableColumn id="4" name="% Fat " dataDxfId="53"/>
    <tableColumn id="5" name="% Protein" dataDxfId="52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76" name="Table312335577" displayName="Table312335577" ref="N105:R115" totalsRowShown="0">
  <autoFilter ref="N105:R115"/>
  <tableColumns count="5">
    <tableColumn id="1" name="Farm #15"/>
    <tableColumn id="2" name="Average Daily Production" dataDxfId="51"/>
    <tableColumn id="3" name="Energy Corrected Milk" dataDxfId="50"/>
    <tableColumn id="4" name="% Fat " dataDxfId="49"/>
    <tableColumn id="5" name="% Protein" dataDxfId="48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Facet">
  <a:themeElements>
    <a:clrScheme name="Facet">
      <a:dk1>
        <a:sysClr val="windowText" lastClr="000000"/>
      </a:dk1>
      <a:lt1>
        <a:sysClr val="window" lastClr="FFFFFF"/>
      </a:lt1>
      <a:dk2>
        <a:srgbClr val="2C3C43"/>
      </a:dk2>
      <a:lt2>
        <a:srgbClr val="EBEBEB"/>
      </a:lt2>
      <a:accent1>
        <a:srgbClr val="90C226"/>
      </a:accent1>
      <a:accent2>
        <a:srgbClr val="54A021"/>
      </a:accent2>
      <a:accent3>
        <a:srgbClr val="E6B91E"/>
      </a:accent3>
      <a:accent4>
        <a:srgbClr val="E76618"/>
      </a:accent4>
      <a:accent5>
        <a:srgbClr val="C42F1A"/>
      </a:accent5>
      <a:accent6>
        <a:srgbClr val="918655"/>
      </a:accent6>
      <a:hlink>
        <a:srgbClr val="99CA3C"/>
      </a:hlink>
      <a:folHlink>
        <a:srgbClr val="B9D181"/>
      </a:folHlink>
    </a:clrScheme>
    <a:fontScheme name="Facet">
      <a:majorFont>
        <a:latin typeface="Trebuchet MS" panose="020B0603020202020204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Face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lumMod val="110000"/>
              </a:schemeClr>
            </a:gs>
            <a:gs pos="88000">
              <a:schemeClr val="phClr">
                <a:tint val="9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lumMod val="100000"/>
              </a:schemeClr>
            </a:gs>
            <a:gs pos="78000">
              <a:schemeClr val="phClr">
                <a:shade val="94000"/>
                <a:lumMod val="94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theme/themeOverride1.xml><?xml version="1.0" encoding="utf-8"?>
<a:themeOverride xmlns:a="http://schemas.openxmlformats.org/drawingml/2006/main">
  <a:clrScheme name="Facet">
    <a:dk1>
      <a:sysClr val="windowText" lastClr="000000"/>
    </a:dk1>
    <a:lt1>
      <a:sysClr val="window" lastClr="FFFFFF"/>
    </a:lt1>
    <a:dk2>
      <a:srgbClr val="2C3C43"/>
    </a:dk2>
    <a:lt2>
      <a:srgbClr val="EBEBEB"/>
    </a:lt2>
    <a:accent1>
      <a:srgbClr val="90C226"/>
    </a:accent1>
    <a:accent2>
      <a:srgbClr val="54A021"/>
    </a:accent2>
    <a:accent3>
      <a:srgbClr val="E6B91E"/>
    </a:accent3>
    <a:accent4>
      <a:srgbClr val="E76618"/>
    </a:accent4>
    <a:accent5>
      <a:srgbClr val="C42F1A"/>
    </a:accent5>
    <a:accent6>
      <a:srgbClr val="918655"/>
    </a:accent6>
    <a:hlink>
      <a:srgbClr val="99CA3C"/>
    </a:hlink>
    <a:folHlink>
      <a:srgbClr val="B9D181"/>
    </a:folHlink>
  </a:clrScheme>
  <a:fontScheme name="Facet">
    <a:majorFont>
      <a:latin typeface="Trebuchet MS" panose="020B0603020202020204"/>
      <a:ea typeface=""/>
      <a:cs typeface=""/>
      <a:font script="Jpan" typeface="メイリオ"/>
      <a:font script="Hang" typeface="맑은 고딕"/>
      <a:font script="Hans" typeface="方正姚体"/>
      <a:font script="Hant" typeface="微軟正黑體"/>
      <a:font script="Arab" typeface="Tahoma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Trebuchet MS" panose="020B0603020202020204"/>
      <a:ea typeface=""/>
      <a:cs typeface=""/>
      <a:font script="Jpan" typeface="メイリオ"/>
      <a:font script="Hang" typeface="HY그래픽M"/>
      <a:font script="Hans" typeface="华文新魏"/>
      <a:font script="Hant" typeface="微軟正黑體"/>
      <a:font script="Arab" typeface="Tahoma"/>
      <a:font script="Hebr" typeface="Gisha"/>
      <a:font script="Thai" typeface="IrisUPC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Facet">
    <a:fillStyleLst>
      <a:solidFill>
        <a:schemeClr val="phClr"/>
      </a:solidFill>
      <a:gradFill rotWithShape="1">
        <a:gsLst>
          <a:gs pos="0">
            <a:schemeClr val="phClr">
              <a:tint val="65000"/>
              <a:lumMod val="110000"/>
            </a:schemeClr>
          </a:gs>
          <a:gs pos="88000">
            <a:schemeClr val="phClr">
              <a:tint val="90000"/>
            </a:schemeClr>
          </a:gs>
        </a:gsLst>
        <a:lin ang="5400000" scaled="0"/>
      </a:gradFill>
      <a:gradFill rotWithShape="1">
        <a:gsLst>
          <a:gs pos="0">
            <a:schemeClr val="phClr">
              <a:tint val="96000"/>
              <a:lumMod val="100000"/>
            </a:schemeClr>
          </a:gs>
          <a:gs pos="78000">
            <a:schemeClr val="phClr">
              <a:shade val="94000"/>
              <a:lumMod val="94000"/>
            </a:schemeClr>
          </a:gs>
        </a:gsLst>
        <a:lin ang="5400000" scaled="0"/>
      </a:gradFill>
    </a:fillStyleLst>
    <a:lnStyleLst>
      <a:ln w="12700" cap="rnd" cmpd="sng" algn="ctr">
        <a:solidFill>
          <a:schemeClr val="phClr"/>
        </a:solidFill>
        <a:prstDash val="solid"/>
      </a:ln>
      <a:ln w="19050" cap="rnd" cmpd="sng" algn="ctr">
        <a:solidFill>
          <a:schemeClr val="phClr"/>
        </a:solidFill>
        <a:prstDash val="solid"/>
      </a:ln>
      <a:ln w="25400" cap="rnd" cmpd="sng" algn="ctr">
        <a:solidFill>
          <a:schemeClr val="phClr"/>
        </a:solidFill>
        <a:prstDash val="solid"/>
      </a:ln>
    </a:lnStyleLst>
    <a:effectStyleLst>
      <a:effectStyle>
        <a:effectLst/>
      </a:effectStyle>
      <a:effectStyle>
        <a:effectLst>
          <a:outerShdw blurRad="38100" dist="254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50800" dist="381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l"/>
        </a:scene3d>
        <a:sp3d prstMaterial="plastic">
          <a:bevelT w="0" h="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90000"/>
              <a:lumMod val="104000"/>
            </a:schemeClr>
          </a:gs>
          <a:gs pos="94000">
            <a:schemeClr val="phClr">
              <a:shade val="96000"/>
              <a:lumMod val="82000"/>
            </a:schemeClr>
          </a:gs>
        </a:gsLst>
        <a:lin ang="5400000" scaled="0"/>
      </a:gradFill>
      <a:gradFill rotWithShape="1">
        <a:gsLst>
          <a:gs pos="0">
            <a:schemeClr val="phClr">
              <a:tint val="90000"/>
              <a:lumMod val="110000"/>
            </a:schemeClr>
          </a:gs>
          <a:gs pos="100000">
            <a:schemeClr val="phClr">
              <a:shade val="94000"/>
              <a:lumMod val="96000"/>
            </a:schemeClr>
          </a:gs>
        </a:gsLst>
        <a:path path="circle">
          <a:fillToRect l="50000" t="50000" r="100000" b="10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13" Type="http://schemas.openxmlformats.org/officeDocument/2006/relationships/table" Target="../tables/table11.xml"/><Relationship Id="rId18" Type="http://schemas.openxmlformats.org/officeDocument/2006/relationships/table" Target="../tables/table16.xml"/><Relationship Id="rId3" Type="http://schemas.openxmlformats.org/officeDocument/2006/relationships/table" Target="../tables/table1.xml"/><Relationship Id="rId21" Type="http://schemas.openxmlformats.org/officeDocument/2006/relationships/table" Target="../tables/table19.xml"/><Relationship Id="rId7" Type="http://schemas.openxmlformats.org/officeDocument/2006/relationships/table" Target="../tables/table5.xml"/><Relationship Id="rId12" Type="http://schemas.openxmlformats.org/officeDocument/2006/relationships/table" Target="../tables/table10.xml"/><Relationship Id="rId17" Type="http://schemas.openxmlformats.org/officeDocument/2006/relationships/table" Target="../tables/table15.xml"/><Relationship Id="rId2" Type="http://schemas.openxmlformats.org/officeDocument/2006/relationships/drawing" Target="../drawings/drawing1.xml"/><Relationship Id="rId16" Type="http://schemas.openxmlformats.org/officeDocument/2006/relationships/table" Target="../tables/table14.xml"/><Relationship Id="rId20" Type="http://schemas.openxmlformats.org/officeDocument/2006/relationships/table" Target="../tables/table18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5" Type="http://schemas.openxmlformats.org/officeDocument/2006/relationships/table" Target="../tables/table3.xml"/><Relationship Id="rId15" Type="http://schemas.openxmlformats.org/officeDocument/2006/relationships/table" Target="../tables/table13.xml"/><Relationship Id="rId23" Type="http://schemas.openxmlformats.org/officeDocument/2006/relationships/table" Target="../tables/table21.xml"/><Relationship Id="rId10" Type="http://schemas.openxmlformats.org/officeDocument/2006/relationships/table" Target="../tables/table8.xml"/><Relationship Id="rId19" Type="http://schemas.openxmlformats.org/officeDocument/2006/relationships/table" Target="../tables/table17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Relationship Id="rId22" Type="http://schemas.openxmlformats.org/officeDocument/2006/relationships/table" Target="../tables/table2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9"/>
  <sheetViews>
    <sheetView tabSelected="1" showWhiteSpace="0" view="pageBreakPreview" topLeftCell="A274" zoomScale="70" zoomScaleNormal="70" zoomScaleSheetLayoutView="70" zoomScalePageLayoutView="80" workbookViewId="0">
      <selection activeCell="A265" sqref="A265:D265"/>
    </sheetView>
  </sheetViews>
  <sheetFormatPr defaultRowHeight="14.4" x14ac:dyDescent="0.3"/>
  <cols>
    <col min="1" max="1" width="28.6640625" customWidth="1"/>
    <col min="2" max="2" width="15.33203125" customWidth="1"/>
    <col min="3" max="3" width="46.21875" customWidth="1"/>
    <col min="4" max="4" width="9.44140625" customWidth="1"/>
    <col min="5" max="5" width="28.6640625" customWidth="1"/>
    <col min="6" max="6" width="15.44140625" customWidth="1"/>
    <col min="7" max="7" width="46.21875" customWidth="1"/>
    <col min="8" max="8" width="9.33203125" customWidth="1"/>
    <col min="9" max="9" width="28.6640625" customWidth="1"/>
    <col min="10" max="10" width="15.33203125" customWidth="1"/>
    <col min="11" max="11" width="46.21875" customWidth="1"/>
    <col min="12" max="12" width="9.33203125" customWidth="1"/>
    <col min="13" max="13" width="4.21875" customWidth="1"/>
    <col min="14" max="14" width="14.21875" customWidth="1"/>
    <col min="15" max="15" width="28.33203125" customWidth="1"/>
    <col min="16" max="16" width="25" customWidth="1"/>
    <col min="17" max="17" width="9.21875" customWidth="1"/>
    <col min="18" max="18" width="13.21875" customWidth="1"/>
    <col min="19" max="19" width="4" customWidth="1"/>
  </cols>
  <sheetData>
    <row r="1" spans="1:18" ht="22.5" x14ac:dyDescent="0.3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19"/>
    </row>
    <row r="2" spans="1:18" ht="16.5" x14ac:dyDescent="0.3">
      <c r="A2" s="25" t="s">
        <v>0</v>
      </c>
      <c r="B2" s="25"/>
      <c r="C2" s="25"/>
      <c r="D2" s="25"/>
      <c r="E2" s="25" t="s">
        <v>17</v>
      </c>
      <c r="F2" s="25"/>
      <c r="G2" s="25"/>
      <c r="H2" s="25"/>
      <c r="I2" s="25" t="s">
        <v>18</v>
      </c>
      <c r="J2" s="25"/>
      <c r="K2" s="25"/>
      <c r="L2" s="25"/>
      <c r="M2" s="20"/>
    </row>
    <row r="3" spans="1:18" ht="30" customHeight="1" x14ac:dyDescent="0.3">
      <c r="A3" s="26" t="s">
        <v>11</v>
      </c>
      <c r="B3" s="26"/>
      <c r="C3" s="26"/>
      <c r="D3" s="26"/>
      <c r="E3" s="26" t="s">
        <v>11</v>
      </c>
      <c r="F3" s="26"/>
      <c r="G3" s="26"/>
      <c r="H3" s="26"/>
      <c r="I3" s="26" t="s">
        <v>11</v>
      </c>
      <c r="J3" s="26"/>
      <c r="K3" s="26"/>
      <c r="L3" s="26"/>
      <c r="M3" s="18"/>
    </row>
    <row r="4" spans="1:18" ht="16.5" customHeight="1" x14ac:dyDescent="0.3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1:18" ht="16.5" x14ac:dyDescent="0.3">
      <c r="A5" s="2" t="s">
        <v>1</v>
      </c>
      <c r="B5" s="22" t="s">
        <v>40</v>
      </c>
      <c r="C5" s="2" t="s">
        <v>2</v>
      </c>
      <c r="D5" s="6">
        <v>32911</v>
      </c>
      <c r="E5" s="2" t="s">
        <v>1</v>
      </c>
      <c r="F5" s="22" t="s">
        <v>40</v>
      </c>
      <c r="G5" s="2" t="s">
        <v>2</v>
      </c>
      <c r="H5" s="6">
        <v>55312</v>
      </c>
      <c r="I5" s="2" t="s">
        <v>1</v>
      </c>
      <c r="J5" s="22" t="s">
        <v>40</v>
      </c>
      <c r="K5" s="2" t="s">
        <v>2</v>
      </c>
      <c r="L5" s="6">
        <v>39079</v>
      </c>
      <c r="M5" s="1"/>
      <c r="N5" t="s">
        <v>0</v>
      </c>
      <c r="O5" t="s">
        <v>38</v>
      </c>
      <c r="P5" t="s">
        <v>13</v>
      </c>
      <c r="Q5" t="s">
        <v>39</v>
      </c>
      <c r="R5" t="s">
        <v>15</v>
      </c>
    </row>
    <row r="6" spans="1:18" ht="16.5" x14ac:dyDescent="0.3">
      <c r="A6" s="2" t="s">
        <v>3</v>
      </c>
      <c r="B6" s="7">
        <v>4</v>
      </c>
      <c r="C6" s="2" t="s">
        <v>7</v>
      </c>
      <c r="D6" s="8">
        <v>27.22</v>
      </c>
      <c r="E6" s="2" t="s">
        <v>3</v>
      </c>
      <c r="F6" s="7">
        <v>3.9</v>
      </c>
      <c r="G6" s="2" t="s">
        <v>7</v>
      </c>
      <c r="H6" s="8">
        <v>35.68</v>
      </c>
      <c r="I6" s="2" t="s">
        <v>3</v>
      </c>
      <c r="J6" s="7">
        <v>4.3</v>
      </c>
      <c r="K6" s="2" t="s">
        <v>7</v>
      </c>
      <c r="L6" s="8">
        <v>46.69</v>
      </c>
      <c r="M6" s="8"/>
      <c r="N6" s="13">
        <v>42826</v>
      </c>
      <c r="O6" s="14">
        <v>42.82</v>
      </c>
      <c r="P6" s="14">
        <v>45.38</v>
      </c>
      <c r="Q6" s="15">
        <v>4.0999999999999996</v>
      </c>
      <c r="R6" s="15">
        <v>3</v>
      </c>
    </row>
    <row r="7" spans="1:18" ht="16.5" x14ac:dyDescent="0.3">
      <c r="A7" s="2" t="s">
        <v>4</v>
      </c>
      <c r="B7" s="8">
        <v>1319.68</v>
      </c>
      <c r="C7" s="2" t="s">
        <v>8</v>
      </c>
      <c r="D7" s="8">
        <v>1.0900000000000001</v>
      </c>
      <c r="E7" s="2" t="s">
        <v>4</v>
      </c>
      <c r="F7" s="8">
        <v>2184.8000000000002</v>
      </c>
      <c r="G7" s="2" t="s">
        <v>8</v>
      </c>
      <c r="H7" s="8">
        <v>1.41</v>
      </c>
      <c r="I7" s="2" t="s">
        <v>4</v>
      </c>
      <c r="J7" s="8">
        <v>1684.3</v>
      </c>
      <c r="K7" s="2" t="s">
        <v>8</v>
      </c>
      <c r="L7" s="8">
        <v>2.0099999999999998</v>
      </c>
      <c r="M7" s="8"/>
      <c r="N7" s="13">
        <v>42872</v>
      </c>
      <c r="O7" s="14">
        <v>37.85</v>
      </c>
      <c r="P7" s="14">
        <v>39.94</v>
      </c>
      <c r="Q7" s="15">
        <v>4</v>
      </c>
      <c r="R7" s="15">
        <v>3</v>
      </c>
    </row>
    <row r="8" spans="1:18" ht="16.5" x14ac:dyDescent="0.3">
      <c r="A8" s="2" t="s">
        <v>5</v>
      </c>
      <c r="B8" s="7">
        <v>3</v>
      </c>
      <c r="C8" s="2" t="s">
        <v>9</v>
      </c>
      <c r="D8" s="8">
        <v>0.81</v>
      </c>
      <c r="E8" s="2" t="s">
        <v>5</v>
      </c>
      <c r="F8" s="7">
        <v>2.9</v>
      </c>
      <c r="G8" s="2" t="s">
        <v>9</v>
      </c>
      <c r="H8" s="8">
        <v>1.04</v>
      </c>
      <c r="I8" s="2" t="s">
        <v>5</v>
      </c>
      <c r="J8" s="7">
        <v>3.1</v>
      </c>
      <c r="K8" s="2" t="s">
        <v>9</v>
      </c>
      <c r="L8" s="8">
        <v>1.46</v>
      </c>
      <c r="M8" s="8"/>
      <c r="N8" s="13">
        <v>42903</v>
      </c>
      <c r="O8" s="14">
        <v>34.25</v>
      </c>
      <c r="P8" s="14">
        <v>34.270000000000003</v>
      </c>
      <c r="Q8" s="15">
        <v>3.7</v>
      </c>
      <c r="R8" s="15">
        <v>2.8</v>
      </c>
    </row>
    <row r="9" spans="1:18" ht="16.5" x14ac:dyDescent="0.3">
      <c r="A9" s="2" t="s">
        <v>6</v>
      </c>
      <c r="B9" s="8">
        <v>974.13</v>
      </c>
      <c r="C9" s="2" t="s">
        <v>10</v>
      </c>
      <c r="D9" s="8">
        <v>28.56</v>
      </c>
      <c r="E9" s="2" t="s">
        <v>6</v>
      </c>
      <c r="F9" s="8">
        <v>1615.13</v>
      </c>
      <c r="G9" s="2" t="s">
        <v>10</v>
      </c>
      <c r="H9" s="8">
        <v>37.06</v>
      </c>
      <c r="I9" s="2" t="s">
        <v>6</v>
      </c>
      <c r="J9" s="8">
        <v>1223.19</v>
      </c>
      <c r="K9" s="2" t="s">
        <v>10</v>
      </c>
      <c r="L9" s="8">
        <v>51.34</v>
      </c>
      <c r="M9" s="8"/>
      <c r="N9" s="13">
        <v>42933</v>
      </c>
      <c r="O9" s="14">
        <v>32.340000000000003</v>
      </c>
      <c r="P9" s="14">
        <v>33.61</v>
      </c>
      <c r="Q9" s="15">
        <v>3.8</v>
      </c>
      <c r="R9" s="15">
        <v>2.9</v>
      </c>
    </row>
    <row r="10" spans="1:18" ht="16.5" x14ac:dyDescent="0.3">
      <c r="C10" s="3"/>
      <c r="D10" s="4"/>
      <c r="G10" s="3"/>
      <c r="H10" s="4"/>
      <c r="K10" s="3"/>
      <c r="L10" s="4"/>
      <c r="M10" s="4"/>
      <c r="N10" s="13">
        <v>42964</v>
      </c>
      <c r="O10" s="14">
        <v>30.04</v>
      </c>
      <c r="P10" s="14">
        <v>30.75</v>
      </c>
      <c r="Q10" s="15">
        <v>3.8</v>
      </c>
      <c r="R10" s="15">
        <v>2.9</v>
      </c>
    </row>
    <row r="11" spans="1:18" ht="16.5" x14ac:dyDescent="0.3">
      <c r="A11" s="3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3">
        <v>42995</v>
      </c>
      <c r="O11" s="14">
        <v>30.11</v>
      </c>
      <c r="P11" s="14">
        <v>32.090000000000003</v>
      </c>
      <c r="Q11" s="15">
        <v>3.8</v>
      </c>
      <c r="R11" s="15">
        <v>3.1</v>
      </c>
    </row>
    <row r="12" spans="1:18" ht="16.5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3">
        <v>43025</v>
      </c>
      <c r="O12" s="14">
        <v>24.35</v>
      </c>
      <c r="P12" s="14">
        <v>26.46</v>
      </c>
      <c r="Q12" s="15">
        <v>4.2</v>
      </c>
      <c r="R12" s="15">
        <v>3.1</v>
      </c>
    </row>
    <row r="13" spans="1:18" ht="16.5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N13" s="13">
        <v>43040</v>
      </c>
      <c r="O13" s="14">
        <v>24.5</v>
      </c>
      <c r="P13" s="14">
        <v>26.71</v>
      </c>
      <c r="Q13" s="15">
        <v>4.2</v>
      </c>
      <c r="R13" s="15">
        <v>3.2</v>
      </c>
    </row>
    <row r="14" spans="1:18" ht="16.5" x14ac:dyDescent="0.3">
      <c r="L14" s="1"/>
      <c r="N14" s="13">
        <v>43086</v>
      </c>
      <c r="O14" s="14">
        <v>24.15</v>
      </c>
      <c r="P14" s="14">
        <v>26.12</v>
      </c>
      <c r="Q14" s="15">
        <v>4.2</v>
      </c>
      <c r="R14" s="15">
        <v>3.1</v>
      </c>
    </row>
    <row r="15" spans="1:18" ht="16.5" x14ac:dyDescent="0.3">
      <c r="N15" s="13">
        <v>43118</v>
      </c>
      <c r="O15" s="14">
        <v>27.22</v>
      </c>
      <c r="P15" s="14">
        <v>28.56</v>
      </c>
      <c r="Q15" s="15">
        <v>4</v>
      </c>
      <c r="R15" s="15">
        <v>3</v>
      </c>
    </row>
    <row r="16" spans="1:18" ht="16.5" x14ac:dyDescent="0.3">
      <c r="O16" s="14"/>
      <c r="P16" s="14"/>
      <c r="Q16" s="15"/>
      <c r="R16" s="15"/>
    </row>
    <row r="18" spans="14:18" ht="16.5" x14ac:dyDescent="0.3">
      <c r="N18" t="s">
        <v>17</v>
      </c>
      <c r="O18" t="s">
        <v>38</v>
      </c>
      <c r="P18" t="s">
        <v>13</v>
      </c>
      <c r="Q18" t="s">
        <v>39</v>
      </c>
      <c r="R18" t="s">
        <v>15</v>
      </c>
    </row>
    <row r="19" spans="14:18" ht="16.5" x14ac:dyDescent="0.3">
      <c r="N19" s="13">
        <v>42826</v>
      </c>
      <c r="O19" s="14">
        <v>36.57</v>
      </c>
      <c r="P19" s="14">
        <v>37.49</v>
      </c>
      <c r="Q19" s="15">
        <v>3.9</v>
      </c>
      <c r="R19" s="15">
        <v>2.8</v>
      </c>
    </row>
    <row r="20" spans="14:18" ht="16.5" x14ac:dyDescent="0.3">
      <c r="N20" s="13">
        <v>42872</v>
      </c>
      <c r="O20" s="14">
        <v>54.08</v>
      </c>
      <c r="P20" s="14">
        <v>55.87</v>
      </c>
      <c r="Q20" s="15">
        <v>3.9</v>
      </c>
      <c r="R20" s="15">
        <v>3</v>
      </c>
    </row>
    <row r="21" spans="14:18" ht="16.5" x14ac:dyDescent="0.3">
      <c r="N21" s="13">
        <v>42903</v>
      </c>
      <c r="O21" s="14">
        <v>27.95</v>
      </c>
      <c r="P21" s="14">
        <v>28.68</v>
      </c>
      <c r="Q21" s="15">
        <v>3.8</v>
      </c>
      <c r="R21" s="15">
        <v>3</v>
      </c>
    </row>
    <row r="22" spans="14:18" ht="16.5" x14ac:dyDescent="0.3">
      <c r="N22" s="13">
        <v>42933</v>
      </c>
      <c r="O22" s="14">
        <v>34.68</v>
      </c>
      <c r="P22" s="14">
        <v>36.21</v>
      </c>
      <c r="Q22" s="15">
        <v>3.9</v>
      </c>
      <c r="R22" s="15">
        <v>3</v>
      </c>
    </row>
    <row r="23" spans="14:18" ht="16.5" x14ac:dyDescent="0.3">
      <c r="N23" s="13">
        <v>42964</v>
      </c>
      <c r="O23" s="14">
        <v>32.28</v>
      </c>
      <c r="P23" s="14">
        <v>32.78</v>
      </c>
      <c r="Q23" s="15">
        <v>3.7</v>
      </c>
      <c r="R23" s="15">
        <v>3</v>
      </c>
    </row>
    <row r="24" spans="14:18" ht="16.5" x14ac:dyDescent="0.3">
      <c r="N24" s="13">
        <v>42995</v>
      </c>
      <c r="O24" s="14">
        <v>26.89</v>
      </c>
      <c r="P24" s="14">
        <v>27.92</v>
      </c>
      <c r="Q24" s="15">
        <v>3.8</v>
      </c>
      <c r="R24" s="15">
        <v>3.1</v>
      </c>
    </row>
    <row r="25" spans="14:18" x14ac:dyDescent="0.3">
      <c r="N25" s="13">
        <v>43025</v>
      </c>
      <c r="O25" s="14">
        <v>24.01</v>
      </c>
      <c r="P25" s="14">
        <v>25.62</v>
      </c>
      <c r="Q25" s="15">
        <v>3.9</v>
      </c>
      <c r="R25" s="15">
        <v>3.3</v>
      </c>
    </row>
    <row r="26" spans="14:18" x14ac:dyDescent="0.3">
      <c r="N26" s="13">
        <v>43040</v>
      </c>
      <c r="O26" s="14">
        <v>33.49</v>
      </c>
      <c r="P26" s="14">
        <v>36.299999999999997</v>
      </c>
      <c r="Q26" s="15">
        <v>3.9</v>
      </c>
      <c r="R26" s="15">
        <v>3</v>
      </c>
    </row>
    <row r="27" spans="14:18" x14ac:dyDescent="0.3">
      <c r="N27" s="13">
        <v>43070</v>
      </c>
      <c r="O27" s="14">
        <v>31.72</v>
      </c>
      <c r="P27" s="14">
        <v>33.42</v>
      </c>
      <c r="Q27" s="15">
        <v>4.0999999999999996</v>
      </c>
      <c r="R27" s="15">
        <v>2.9</v>
      </c>
    </row>
    <row r="28" spans="14:18" x14ac:dyDescent="0.3">
      <c r="N28" s="13">
        <v>43118</v>
      </c>
      <c r="O28" s="14">
        <v>35.68</v>
      </c>
      <c r="P28" s="14">
        <v>37.06</v>
      </c>
      <c r="Q28" s="15">
        <v>3.9</v>
      </c>
      <c r="R28" s="15">
        <v>2.9</v>
      </c>
    </row>
    <row r="29" spans="14:18" x14ac:dyDescent="0.3">
      <c r="O29" s="14"/>
      <c r="P29" s="14"/>
      <c r="Q29" s="15"/>
      <c r="R29" s="15"/>
    </row>
    <row r="31" spans="14:18" x14ac:dyDescent="0.3">
      <c r="N31" t="s">
        <v>18</v>
      </c>
      <c r="O31" t="s">
        <v>38</v>
      </c>
      <c r="P31" t="s">
        <v>13</v>
      </c>
      <c r="Q31" t="s">
        <v>39</v>
      </c>
      <c r="R31" t="s">
        <v>15</v>
      </c>
    </row>
    <row r="32" spans="14:18" x14ac:dyDescent="0.3">
      <c r="N32" s="13">
        <v>42826</v>
      </c>
      <c r="O32" s="14">
        <v>53.91</v>
      </c>
      <c r="P32" s="14">
        <v>56.28</v>
      </c>
      <c r="Q32" s="15">
        <v>4</v>
      </c>
      <c r="R32" s="15">
        <v>2.9</v>
      </c>
    </row>
    <row r="33" spans="1:20" ht="22.2" x14ac:dyDescent="0.35">
      <c r="N33" s="13">
        <v>42872</v>
      </c>
      <c r="O33" s="14">
        <v>54.36</v>
      </c>
      <c r="P33" s="14">
        <v>57</v>
      </c>
      <c r="Q33" s="15">
        <v>4.0999999999999996</v>
      </c>
      <c r="R33" s="15">
        <v>2.9</v>
      </c>
      <c r="T33" s="19"/>
    </row>
    <row r="34" spans="1:20" ht="15.6" x14ac:dyDescent="0.3">
      <c r="N34" s="13">
        <v>42903</v>
      </c>
      <c r="O34" s="14">
        <v>43.94</v>
      </c>
      <c r="P34" s="14">
        <v>43.37</v>
      </c>
      <c r="Q34" s="15">
        <v>3.7</v>
      </c>
      <c r="R34" s="15">
        <v>2.7</v>
      </c>
      <c r="T34" s="20"/>
    </row>
    <row r="35" spans="1:20" x14ac:dyDescent="0.3">
      <c r="N35" s="13">
        <v>42933</v>
      </c>
      <c r="O35" s="14">
        <v>46.94</v>
      </c>
      <c r="P35" s="14">
        <v>46.88</v>
      </c>
      <c r="Q35" s="15">
        <v>3.7</v>
      </c>
      <c r="R35" s="15">
        <v>2.7</v>
      </c>
      <c r="T35" s="18"/>
    </row>
    <row r="36" spans="1:20" x14ac:dyDescent="0.3">
      <c r="N36" s="13">
        <v>42964</v>
      </c>
      <c r="O36" s="14">
        <v>37.78</v>
      </c>
      <c r="P36" s="14">
        <v>38.17</v>
      </c>
      <c r="Q36" s="15">
        <v>3.8</v>
      </c>
      <c r="R36" s="15">
        <v>2.8</v>
      </c>
      <c r="T36" s="1"/>
    </row>
    <row r="37" spans="1:20" x14ac:dyDescent="0.3">
      <c r="N37" s="13">
        <v>42995</v>
      </c>
      <c r="O37" s="14">
        <v>40.909999999999997</v>
      </c>
      <c r="P37" s="14">
        <v>42.25</v>
      </c>
      <c r="Q37" s="15">
        <v>3.9</v>
      </c>
      <c r="R37" s="15">
        <v>2.9</v>
      </c>
      <c r="T37" s="1"/>
    </row>
    <row r="38" spans="1:20" x14ac:dyDescent="0.3">
      <c r="N38" s="13">
        <v>43025</v>
      </c>
      <c r="O38" s="14">
        <v>43.42</v>
      </c>
      <c r="P38" s="14">
        <v>47.28</v>
      </c>
      <c r="Q38" s="15">
        <v>4.2</v>
      </c>
      <c r="R38" s="15">
        <v>3.2</v>
      </c>
      <c r="T38" s="8"/>
    </row>
    <row r="39" spans="1:20" x14ac:dyDescent="0.3">
      <c r="N39" s="13">
        <v>43040</v>
      </c>
      <c r="O39" s="14">
        <v>43.07</v>
      </c>
      <c r="P39" s="14">
        <v>47.54</v>
      </c>
      <c r="Q39" s="15">
        <v>4.3</v>
      </c>
      <c r="R39" s="15">
        <v>3.2</v>
      </c>
      <c r="T39" s="8"/>
    </row>
    <row r="40" spans="1:20" x14ac:dyDescent="0.3">
      <c r="N40" s="13">
        <v>43070</v>
      </c>
      <c r="O40" s="14">
        <v>41.66</v>
      </c>
      <c r="P40" s="14">
        <v>46.02</v>
      </c>
      <c r="Q40" s="15">
        <v>4.3</v>
      </c>
      <c r="R40" s="15">
        <v>3.2</v>
      </c>
      <c r="T40" s="8"/>
    </row>
    <row r="41" spans="1:20" x14ac:dyDescent="0.3">
      <c r="N41" s="13">
        <v>43118</v>
      </c>
      <c r="O41" s="14">
        <v>46.69</v>
      </c>
      <c r="P41" s="14">
        <v>51.34</v>
      </c>
      <c r="Q41" s="15">
        <v>4.3</v>
      </c>
      <c r="R41" s="15">
        <v>3.1</v>
      </c>
      <c r="T41" s="8"/>
    </row>
    <row r="42" spans="1:20" x14ac:dyDescent="0.3">
      <c r="T42" s="4"/>
    </row>
    <row r="45" spans="1:20" ht="22.2" x14ac:dyDescent="0.35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</row>
    <row r="46" spans="1:20" ht="15.6" x14ac:dyDescent="0.3">
      <c r="A46" s="25" t="s">
        <v>19</v>
      </c>
      <c r="B46" s="25"/>
      <c r="C46" s="25"/>
      <c r="D46" s="25"/>
      <c r="E46" s="25" t="s">
        <v>20</v>
      </c>
      <c r="F46" s="25"/>
      <c r="G46" s="25"/>
      <c r="H46" s="25"/>
      <c r="I46" s="25" t="s">
        <v>21</v>
      </c>
      <c r="J46" s="25"/>
      <c r="K46" s="25"/>
      <c r="L46" s="25"/>
    </row>
    <row r="47" spans="1:20" ht="30" customHeight="1" x14ac:dyDescent="0.3">
      <c r="A47" s="26" t="s">
        <v>11</v>
      </c>
      <c r="B47" s="26"/>
      <c r="C47" s="26"/>
      <c r="D47" s="26"/>
      <c r="E47" s="26" t="s">
        <v>11</v>
      </c>
      <c r="F47" s="26"/>
      <c r="G47" s="26"/>
      <c r="H47" s="26"/>
      <c r="I47" s="26" t="s">
        <v>11</v>
      </c>
      <c r="J47" s="26"/>
      <c r="K47" s="26"/>
      <c r="L47" s="26"/>
    </row>
    <row r="48" spans="1:20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N48" t="s">
        <v>19</v>
      </c>
      <c r="O48" t="s">
        <v>38</v>
      </c>
      <c r="P48" t="s">
        <v>13</v>
      </c>
      <c r="Q48" t="s">
        <v>39</v>
      </c>
      <c r="R48" t="s">
        <v>15</v>
      </c>
    </row>
    <row r="49" spans="1:18" x14ac:dyDescent="0.3">
      <c r="A49" s="2" t="s">
        <v>1</v>
      </c>
      <c r="B49" s="22" t="s">
        <v>40</v>
      </c>
      <c r="C49" s="2" t="s">
        <v>2</v>
      </c>
      <c r="D49" s="6">
        <v>59860</v>
      </c>
      <c r="E49" s="2" t="s">
        <v>1</v>
      </c>
      <c r="F49" s="22" t="s">
        <v>40</v>
      </c>
      <c r="G49" s="2" t="s">
        <v>2</v>
      </c>
      <c r="H49" s="6">
        <v>26324</v>
      </c>
      <c r="I49" s="2" t="s">
        <v>1</v>
      </c>
      <c r="J49" s="22" t="s">
        <v>40</v>
      </c>
      <c r="K49" s="2" t="s">
        <v>2</v>
      </c>
      <c r="L49" s="6">
        <v>38559</v>
      </c>
      <c r="N49" s="13">
        <v>42826</v>
      </c>
      <c r="O49" s="14">
        <v>53.26</v>
      </c>
      <c r="P49" s="14">
        <v>55.5</v>
      </c>
      <c r="Q49" s="15">
        <v>3.9</v>
      </c>
      <c r="R49" s="15">
        <v>3</v>
      </c>
    </row>
    <row r="50" spans="1:18" x14ac:dyDescent="0.3">
      <c r="A50" s="2" t="s">
        <v>3</v>
      </c>
      <c r="B50" s="7">
        <v>4</v>
      </c>
      <c r="C50" s="2" t="s">
        <v>7</v>
      </c>
      <c r="D50" s="8">
        <v>44.91</v>
      </c>
      <c r="E50" s="2" t="s">
        <v>3</v>
      </c>
      <c r="F50" s="7">
        <v>4.3</v>
      </c>
      <c r="G50" s="2" t="s">
        <v>7</v>
      </c>
      <c r="H50" s="8">
        <v>14.15</v>
      </c>
      <c r="I50" s="2" t="s">
        <v>3</v>
      </c>
      <c r="J50" s="7">
        <v>5</v>
      </c>
      <c r="K50" s="2" t="s">
        <v>7</v>
      </c>
      <c r="L50" s="8">
        <v>29.61</v>
      </c>
      <c r="N50" s="13">
        <v>42872</v>
      </c>
      <c r="O50" s="14">
        <v>56.48</v>
      </c>
      <c r="P50" s="14">
        <v>58.3</v>
      </c>
      <c r="Q50" s="15">
        <v>3.9</v>
      </c>
      <c r="R50" s="15">
        <v>2.9</v>
      </c>
    </row>
    <row r="51" spans="1:18" x14ac:dyDescent="0.3">
      <c r="A51" s="2" t="s">
        <v>4</v>
      </c>
      <c r="B51" s="8">
        <v>2413.9499999999998</v>
      </c>
      <c r="C51" s="2" t="s">
        <v>8</v>
      </c>
      <c r="D51" s="8">
        <v>1.81</v>
      </c>
      <c r="E51" s="2" t="s">
        <v>4</v>
      </c>
      <c r="F51" s="8">
        <v>1133.58</v>
      </c>
      <c r="G51" s="2" t="s">
        <v>8</v>
      </c>
      <c r="H51" s="8">
        <v>0.61</v>
      </c>
      <c r="I51" s="2" t="s">
        <v>4</v>
      </c>
      <c r="J51" s="8">
        <v>1912.55</v>
      </c>
      <c r="K51" s="2" t="s">
        <v>8</v>
      </c>
      <c r="L51" s="8">
        <v>1.47</v>
      </c>
      <c r="N51" s="13">
        <v>42903</v>
      </c>
      <c r="O51" s="14">
        <v>38.89</v>
      </c>
      <c r="P51" s="14">
        <v>40.229999999999997</v>
      </c>
      <c r="Q51" s="15">
        <v>3.9</v>
      </c>
      <c r="R51" s="15">
        <v>2.9</v>
      </c>
    </row>
    <row r="52" spans="1:18" x14ac:dyDescent="0.3">
      <c r="A52" s="2" t="s">
        <v>5</v>
      </c>
      <c r="B52" s="7">
        <v>3.1</v>
      </c>
      <c r="C52" s="2" t="s">
        <v>9</v>
      </c>
      <c r="D52" s="8">
        <v>1.39</v>
      </c>
      <c r="E52" s="2" t="s">
        <v>5</v>
      </c>
      <c r="F52" s="7">
        <v>3.3</v>
      </c>
      <c r="G52" s="2" t="s">
        <v>9</v>
      </c>
      <c r="H52" s="8">
        <v>0.47</v>
      </c>
      <c r="I52" s="2" t="s">
        <v>5</v>
      </c>
      <c r="J52" s="7">
        <v>3.6</v>
      </c>
      <c r="K52" s="2" t="s">
        <v>9</v>
      </c>
      <c r="L52" s="8">
        <v>1.05</v>
      </c>
      <c r="N52" s="13">
        <v>42933</v>
      </c>
      <c r="O52" s="14">
        <v>26.82</v>
      </c>
      <c r="P52" s="14">
        <v>27.53</v>
      </c>
      <c r="Q52" s="15">
        <v>3.9</v>
      </c>
      <c r="R52" s="15">
        <v>2.9</v>
      </c>
    </row>
    <row r="53" spans="1:18" x14ac:dyDescent="0.3">
      <c r="A53" s="2" t="s">
        <v>6</v>
      </c>
      <c r="B53" s="8">
        <v>1859.49</v>
      </c>
      <c r="C53" s="2" t="s">
        <v>10</v>
      </c>
      <c r="D53" s="8">
        <v>47.7</v>
      </c>
      <c r="E53" s="2" t="s">
        <v>6</v>
      </c>
      <c r="F53" s="8">
        <v>872.35</v>
      </c>
      <c r="G53" s="2" t="s">
        <v>10</v>
      </c>
      <c r="H53" s="8">
        <v>15.74</v>
      </c>
      <c r="I53" s="2" t="s">
        <v>6</v>
      </c>
      <c r="J53" s="8">
        <v>1372.72</v>
      </c>
      <c r="K53" s="2" t="s">
        <v>10</v>
      </c>
      <c r="L53" s="8">
        <v>35.94</v>
      </c>
      <c r="N53" s="13">
        <v>42964</v>
      </c>
      <c r="O53" s="14">
        <v>32.450000000000003</v>
      </c>
      <c r="P53" s="14">
        <v>32.85</v>
      </c>
      <c r="Q53" s="15">
        <v>3.7</v>
      </c>
      <c r="R53" s="15">
        <v>3</v>
      </c>
    </row>
    <row r="54" spans="1:18" x14ac:dyDescent="0.3">
      <c r="C54" s="3"/>
      <c r="D54" s="4"/>
      <c r="G54" s="3"/>
      <c r="H54" s="4"/>
      <c r="K54" s="3"/>
      <c r="L54" s="4"/>
      <c r="N54" s="13">
        <v>42995</v>
      </c>
      <c r="O54" s="14">
        <v>37.92</v>
      </c>
      <c r="P54" s="14">
        <v>37.85</v>
      </c>
      <c r="Q54" s="15">
        <v>3.7</v>
      </c>
      <c r="R54" s="15">
        <v>2.8</v>
      </c>
    </row>
    <row r="55" spans="1:18" x14ac:dyDescent="0.3">
      <c r="N55" s="13">
        <v>43025</v>
      </c>
      <c r="O55" s="14">
        <v>46.37</v>
      </c>
      <c r="P55" s="14">
        <v>46.56</v>
      </c>
      <c r="Q55" s="15">
        <v>3.7</v>
      </c>
      <c r="R55" s="15">
        <v>2.9</v>
      </c>
    </row>
    <row r="56" spans="1:18" x14ac:dyDescent="0.3">
      <c r="N56" s="13">
        <v>43040</v>
      </c>
      <c r="O56" s="14">
        <v>44.58</v>
      </c>
      <c r="P56" s="14">
        <v>46.61</v>
      </c>
      <c r="Q56" s="15">
        <v>3.9</v>
      </c>
      <c r="R56" s="15">
        <v>3</v>
      </c>
    </row>
    <row r="57" spans="1:18" x14ac:dyDescent="0.3">
      <c r="N57" s="13">
        <v>43070</v>
      </c>
      <c r="O57" s="14">
        <v>49.73</v>
      </c>
      <c r="P57" s="14">
        <v>32.44</v>
      </c>
      <c r="Q57" s="15">
        <v>5.0999999999999996</v>
      </c>
      <c r="R57" s="15">
        <v>3.6</v>
      </c>
    </row>
    <row r="58" spans="1:18" x14ac:dyDescent="0.3">
      <c r="N58" s="13">
        <v>43118</v>
      </c>
      <c r="O58" s="14">
        <v>44.91</v>
      </c>
      <c r="P58" s="14">
        <v>47.7</v>
      </c>
      <c r="Q58" s="15">
        <v>4</v>
      </c>
      <c r="R58" s="15">
        <v>3.1</v>
      </c>
    </row>
    <row r="61" spans="1:18" x14ac:dyDescent="0.3">
      <c r="N61" t="s">
        <v>20</v>
      </c>
      <c r="O61" t="s">
        <v>38</v>
      </c>
      <c r="P61" t="s">
        <v>13</v>
      </c>
      <c r="Q61" t="s">
        <v>39</v>
      </c>
      <c r="R61" t="s">
        <v>15</v>
      </c>
    </row>
    <row r="62" spans="1:18" x14ac:dyDescent="0.3">
      <c r="N62" s="13">
        <v>42826</v>
      </c>
      <c r="O62" s="14">
        <v>27.95</v>
      </c>
      <c r="P62" s="14">
        <v>28.7</v>
      </c>
      <c r="Q62" s="15">
        <v>3.9</v>
      </c>
      <c r="R62" s="15">
        <v>2.8</v>
      </c>
    </row>
    <row r="63" spans="1:18" x14ac:dyDescent="0.3">
      <c r="N63" s="13">
        <v>42872</v>
      </c>
      <c r="O63" s="14">
        <v>29.84</v>
      </c>
      <c r="P63" s="14">
        <v>31.09</v>
      </c>
      <c r="Q63" s="15">
        <v>3.9</v>
      </c>
      <c r="R63" s="15">
        <v>3.1</v>
      </c>
    </row>
    <row r="64" spans="1:18" x14ac:dyDescent="0.3">
      <c r="N64" s="13">
        <v>42903</v>
      </c>
      <c r="O64" s="14">
        <v>26.71</v>
      </c>
      <c r="P64" s="14">
        <v>27.54</v>
      </c>
      <c r="Q64" s="15">
        <v>3.8</v>
      </c>
      <c r="R64" s="15">
        <v>3</v>
      </c>
    </row>
    <row r="65" spans="14:20" x14ac:dyDescent="0.3">
      <c r="N65" s="13">
        <v>42933</v>
      </c>
      <c r="O65" s="14">
        <v>22.08</v>
      </c>
      <c r="P65" s="14">
        <v>22.96</v>
      </c>
      <c r="Q65" s="15">
        <v>3.9</v>
      </c>
      <c r="R65" s="15">
        <v>3</v>
      </c>
    </row>
    <row r="66" spans="14:20" x14ac:dyDescent="0.3">
      <c r="N66" s="13">
        <v>42964</v>
      </c>
      <c r="O66" s="14">
        <v>19.100000000000001</v>
      </c>
      <c r="P66" s="14">
        <v>19.96</v>
      </c>
      <c r="Q66" s="15">
        <v>4</v>
      </c>
      <c r="R66" s="15">
        <v>3</v>
      </c>
    </row>
    <row r="67" spans="14:20" x14ac:dyDescent="0.3">
      <c r="N67" s="13">
        <v>42995</v>
      </c>
      <c r="O67" s="14">
        <v>14.33</v>
      </c>
      <c r="P67" s="14">
        <v>15.34</v>
      </c>
      <c r="Q67" s="15">
        <v>4.0999999999999996</v>
      </c>
      <c r="R67" s="15">
        <v>3</v>
      </c>
    </row>
    <row r="68" spans="14:20" x14ac:dyDescent="0.3">
      <c r="N68" s="13">
        <v>43025</v>
      </c>
      <c r="O68" s="14">
        <v>15.596230518303733</v>
      </c>
      <c r="P68" s="14">
        <v>17.395691127665998</v>
      </c>
      <c r="Q68" s="15">
        <v>4.4000000000000004</v>
      </c>
      <c r="R68" s="15">
        <v>3.3</v>
      </c>
    </row>
    <row r="69" spans="14:20" x14ac:dyDescent="0.3">
      <c r="N69" s="13">
        <v>43040</v>
      </c>
      <c r="O69" s="14">
        <v>19.281531531531531</v>
      </c>
      <c r="P69" s="14">
        <v>21.419065474306329</v>
      </c>
      <c r="Q69" s="15">
        <v>4.4000000000000004</v>
      </c>
      <c r="R69" s="15">
        <v>3.2</v>
      </c>
    </row>
    <row r="70" spans="14:20" x14ac:dyDescent="0.3">
      <c r="N70" s="13">
        <v>43070</v>
      </c>
      <c r="O70" s="14">
        <v>14.946068548387096</v>
      </c>
      <c r="P70" s="14">
        <v>16.851458097815797</v>
      </c>
      <c r="Q70" s="15">
        <v>4.4000000000000004</v>
      </c>
      <c r="R70" s="15">
        <v>3.3</v>
      </c>
    </row>
    <row r="71" spans="14:20" x14ac:dyDescent="0.3">
      <c r="N71" s="13">
        <v>43118</v>
      </c>
      <c r="O71" s="14">
        <v>14.15268817204301</v>
      </c>
      <c r="P71" s="14">
        <v>15.738990112695689</v>
      </c>
      <c r="Q71" s="15">
        <v>4.3</v>
      </c>
      <c r="R71" s="15">
        <v>3.3</v>
      </c>
    </row>
    <row r="74" spans="14:20" x14ac:dyDescent="0.3">
      <c r="N74" t="s">
        <v>21</v>
      </c>
      <c r="O74" t="s">
        <v>38</v>
      </c>
      <c r="P74" t="s">
        <v>13</v>
      </c>
      <c r="Q74" t="s">
        <v>39</v>
      </c>
      <c r="R74" t="s">
        <v>15</v>
      </c>
    </row>
    <row r="75" spans="14:20" x14ac:dyDescent="0.3">
      <c r="N75" s="13">
        <v>42826</v>
      </c>
      <c r="O75" s="14">
        <v>32</v>
      </c>
      <c r="P75" s="14">
        <v>34.61</v>
      </c>
      <c r="Q75" s="15">
        <v>4.2</v>
      </c>
      <c r="R75" s="15">
        <v>3.2</v>
      </c>
    </row>
    <row r="76" spans="14:20" x14ac:dyDescent="0.3">
      <c r="N76" s="13">
        <v>42872</v>
      </c>
      <c r="O76" s="14">
        <v>40.619999999999997</v>
      </c>
      <c r="P76" s="14">
        <v>44.92</v>
      </c>
      <c r="Q76" s="15">
        <v>4.3</v>
      </c>
      <c r="R76" s="15">
        <v>3.3</v>
      </c>
    </row>
    <row r="77" spans="14:20" ht="22.2" x14ac:dyDescent="0.35">
      <c r="N77" s="13">
        <v>42903</v>
      </c>
      <c r="O77" s="14">
        <v>33.44</v>
      </c>
      <c r="P77" s="14">
        <v>36.29</v>
      </c>
      <c r="Q77" s="15">
        <v>4.2</v>
      </c>
      <c r="R77" s="15">
        <v>3.1</v>
      </c>
      <c r="T77" s="19"/>
    </row>
    <row r="78" spans="14:20" ht="15.6" x14ac:dyDescent="0.3">
      <c r="N78" s="13">
        <v>42933</v>
      </c>
      <c r="O78" s="14">
        <v>36.65</v>
      </c>
      <c r="P78" s="14">
        <v>40.04</v>
      </c>
      <c r="Q78" s="15">
        <v>4.3</v>
      </c>
      <c r="R78" s="15">
        <v>3.1</v>
      </c>
      <c r="T78" s="20"/>
    </row>
    <row r="79" spans="14:20" x14ac:dyDescent="0.3">
      <c r="N79" s="13">
        <v>42964</v>
      </c>
      <c r="O79" s="14">
        <v>27.99</v>
      </c>
      <c r="P79" s="14">
        <v>31.14</v>
      </c>
      <c r="Q79" s="15">
        <v>4.4000000000000004</v>
      </c>
      <c r="R79" s="15">
        <v>3.2</v>
      </c>
      <c r="T79" s="18"/>
    </row>
    <row r="80" spans="14:20" x14ac:dyDescent="0.3">
      <c r="N80" s="13">
        <v>42995</v>
      </c>
      <c r="O80" s="14">
        <v>24.75</v>
      </c>
      <c r="P80" s="14">
        <v>28.44</v>
      </c>
      <c r="Q80" s="15">
        <v>4.5999999999999996</v>
      </c>
      <c r="R80" s="15">
        <v>3.4</v>
      </c>
      <c r="T80" s="1"/>
    </row>
    <row r="81" spans="1:20" x14ac:dyDescent="0.3">
      <c r="N81" s="13">
        <v>43025</v>
      </c>
      <c r="O81" s="14">
        <v>24.39</v>
      </c>
      <c r="P81" s="14">
        <v>28.92</v>
      </c>
      <c r="Q81" s="15">
        <v>4.8</v>
      </c>
      <c r="R81" s="15">
        <v>3.5</v>
      </c>
      <c r="T81" s="1"/>
    </row>
    <row r="82" spans="1:20" x14ac:dyDescent="0.3">
      <c r="N82" s="13">
        <v>43040</v>
      </c>
      <c r="O82" s="14">
        <v>22.73</v>
      </c>
      <c r="P82" s="14">
        <v>27.3</v>
      </c>
      <c r="Q82" s="15">
        <v>4.9000000000000004</v>
      </c>
      <c r="R82" s="15">
        <v>3.5</v>
      </c>
      <c r="T82" s="8"/>
    </row>
    <row r="83" spans="1:20" x14ac:dyDescent="0.3">
      <c r="N83" s="13">
        <v>43070</v>
      </c>
      <c r="O83" s="14">
        <v>26.34</v>
      </c>
      <c r="P83" s="14">
        <v>32.44</v>
      </c>
      <c r="Q83" s="15">
        <v>5.0999999999999996</v>
      </c>
      <c r="R83" s="15">
        <v>3.6</v>
      </c>
      <c r="T83" s="8"/>
    </row>
    <row r="84" spans="1:20" x14ac:dyDescent="0.3">
      <c r="N84" s="13">
        <v>43118</v>
      </c>
      <c r="O84" s="14">
        <v>29.61</v>
      </c>
      <c r="P84" s="14">
        <v>35.94</v>
      </c>
      <c r="Q84" s="15">
        <v>5</v>
      </c>
      <c r="R84" s="15">
        <v>3.6</v>
      </c>
      <c r="T84" s="8"/>
    </row>
    <row r="85" spans="1:20" x14ac:dyDescent="0.3">
      <c r="T85" s="8"/>
    </row>
    <row r="86" spans="1:20" x14ac:dyDescent="0.3">
      <c r="T86" s="4"/>
    </row>
    <row r="89" spans="1:20" ht="22.2" x14ac:dyDescent="0.35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</row>
    <row r="90" spans="1:20" ht="15.6" x14ac:dyDescent="0.3">
      <c r="A90" s="25" t="s">
        <v>22</v>
      </c>
      <c r="B90" s="25"/>
      <c r="C90" s="25"/>
      <c r="D90" s="25"/>
      <c r="E90" s="25" t="s">
        <v>23</v>
      </c>
      <c r="F90" s="25"/>
      <c r="G90" s="25"/>
      <c r="H90" s="25"/>
      <c r="I90" s="25" t="s">
        <v>24</v>
      </c>
      <c r="J90" s="25"/>
      <c r="K90" s="25"/>
      <c r="L90" s="25"/>
    </row>
    <row r="91" spans="1:20" ht="30" customHeight="1" x14ac:dyDescent="0.3">
      <c r="A91" s="26" t="s">
        <v>11</v>
      </c>
      <c r="B91" s="26"/>
      <c r="C91" s="26"/>
      <c r="D91" s="26"/>
      <c r="E91" s="26" t="s">
        <v>11</v>
      </c>
      <c r="F91" s="26"/>
      <c r="G91" s="26"/>
      <c r="H91" s="26"/>
      <c r="I91" s="26" t="s">
        <v>11</v>
      </c>
      <c r="J91" s="26"/>
      <c r="K91" s="26"/>
      <c r="L91" s="26"/>
    </row>
    <row r="92" spans="1:20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N92" t="s">
        <v>22</v>
      </c>
      <c r="O92" t="s">
        <v>38</v>
      </c>
      <c r="P92" t="s">
        <v>13</v>
      </c>
      <c r="Q92" t="s">
        <v>39</v>
      </c>
      <c r="R92" t="s">
        <v>15</v>
      </c>
    </row>
    <row r="93" spans="1:20" x14ac:dyDescent="0.3">
      <c r="A93" s="2" t="s">
        <v>1</v>
      </c>
      <c r="B93" s="22" t="s">
        <v>40</v>
      </c>
      <c r="C93" s="2" t="s">
        <v>2</v>
      </c>
      <c r="D93" s="6">
        <v>34478</v>
      </c>
      <c r="E93" s="2" t="s">
        <v>1</v>
      </c>
      <c r="F93" s="22" t="s">
        <v>40</v>
      </c>
      <c r="G93" s="2" t="s">
        <v>2</v>
      </c>
      <c r="H93" s="6">
        <v>36326</v>
      </c>
      <c r="I93" s="2" t="s">
        <v>1</v>
      </c>
      <c r="J93" s="22" t="s">
        <v>40</v>
      </c>
      <c r="K93" s="2" t="s">
        <v>2</v>
      </c>
      <c r="L93" s="6">
        <v>51843</v>
      </c>
      <c r="N93" s="13">
        <v>42826</v>
      </c>
      <c r="O93" s="14">
        <v>39.08</v>
      </c>
      <c r="P93" s="14">
        <v>41.44</v>
      </c>
      <c r="Q93" s="15">
        <v>4.0999999999999996</v>
      </c>
      <c r="R93" s="15">
        <v>3</v>
      </c>
    </row>
    <row r="94" spans="1:20" x14ac:dyDescent="0.3">
      <c r="A94" s="2" t="s">
        <v>3</v>
      </c>
      <c r="B94" s="7">
        <v>4.2</v>
      </c>
      <c r="C94" s="2" t="s">
        <v>7</v>
      </c>
      <c r="D94" s="8">
        <v>30.06</v>
      </c>
      <c r="E94" s="2" t="s">
        <v>3</v>
      </c>
      <c r="F94" s="7">
        <v>4.5</v>
      </c>
      <c r="G94" s="2" t="s">
        <v>7</v>
      </c>
      <c r="H94" s="8">
        <v>31.67</v>
      </c>
      <c r="I94" s="2" t="s">
        <v>3</v>
      </c>
      <c r="J94" s="7">
        <v>3.9</v>
      </c>
      <c r="K94" s="2" t="s">
        <v>7</v>
      </c>
      <c r="L94" s="8">
        <v>41.81</v>
      </c>
      <c r="N94" s="13">
        <v>42872</v>
      </c>
      <c r="O94" s="14">
        <v>45.45</v>
      </c>
      <c r="P94" s="14">
        <v>47.55</v>
      </c>
      <c r="Q94" s="15">
        <v>4</v>
      </c>
      <c r="R94" s="15">
        <v>2.9</v>
      </c>
    </row>
    <row r="95" spans="1:20" x14ac:dyDescent="0.3">
      <c r="A95" s="2" t="s">
        <v>4</v>
      </c>
      <c r="B95" s="8">
        <v>1464.38</v>
      </c>
      <c r="C95" s="2" t="s">
        <v>8</v>
      </c>
      <c r="D95" s="8">
        <v>1.28</v>
      </c>
      <c r="E95" s="2" t="s">
        <v>4</v>
      </c>
      <c r="F95" s="8">
        <v>1641.94</v>
      </c>
      <c r="G95" s="2" t="s">
        <v>8</v>
      </c>
      <c r="H95" s="8">
        <v>1.43</v>
      </c>
      <c r="I95" s="2" t="s">
        <v>4</v>
      </c>
      <c r="J95" s="8">
        <v>2036.82</v>
      </c>
      <c r="K95" s="2" t="s">
        <v>8</v>
      </c>
      <c r="L95" s="8">
        <v>1.64</v>
      </c>
      <c r="N95" s="13">
        <v>42903</v>
      </c>
      <c r="O95" s="14">
        <v>44.23</v>
      </c>
      <c r="P95" s="14">
        <v>44.97</v>
      </c>
      <c r="Q95" s="15">
        <v>3.8</v>
      </c>
      <c r="R95" s="15">
        <v>2.8</v>
      </c>
    </row>
    <row r="96" spans="1:20" x14ac:dyDescent="0.3">
      <c r="A96" s="2" t="s">
        <v>5</v>
      </c>
      <c r="B96" s="7">
        <v>2.9</v>
      </c>
      <c r="C96" s="2" t="s">
        <v>9</v>
      </c>
      <c r="D96" s="8">
        <v>0.88</v>
      </c>
      <c r="E96" s="2" t="s">
        <v>5</v>
      </c>
      <c r="F96" s="7">
        <v>3.4</v>
      </c>
      <c r="G96" s="2" t="s">
        <v>9</v>
      </c>
      <c r="H96" s="8">
        <v>1.08</v>
      </c>
      <c r="I96" s="2" t="s">
        <v>5</v>
      </c>
      <c r="J96" s="7">
        <v>2.9</v>
      </c>
      <c r="K96" s="2" t="s">
        <v>9</v>
      </c>
      <c r="L96" s="8">
        <v>1.2</v>
      </c>
      <c r="N96" s="13">
        <v>42933</v>
      </c>
      <c r="O96" s="14">
        <v>34.39</v>
      </c>
      <c r="P96" s="14">
        <v>34.450000000000003</v>
      </c>
      <c r="Q96" s="15">
        <v>3.8</v>
      </c>
      <c r="R96" s="15">
        <v>2.7</v>
      </c>
    </row>
    <row r="97" spans="1:18" x14ac:dyDescent="0.3">
      <c r="A97" s="2" t="s">
        <v>6</v>
      </c>
      <c r="B97" s="8">
        <v>1010</v>
      </c>
      <c r="C97" s="2" t="s">
        <v>10</v>
      </c>
      <c r="D97" s="8">
        <v>32.39</v>
      </c>
      <c r="E97" s="2" t="s">
        <v>6</v>
      </c>
      <c r="F97" s="8">
        <v>1224.17</v>
      </c>
      <c r="G97" s="2" t="s">
        <v>10</v>
      </c>
      <c r="H97" s="8">
        <v>36.22</v>
      </c>
      <c r="I97" s="2" t="s">
        <v>6</v>
      </c>
      <c r="J97" s="8">
        <v>1493.57</v>
      </c>
      <c r="K97" s="2" t="s">
        <v>10</v>
      </c>
      <c r="L97" s="8">
        <v>43.19</v>
      </c>
      <c r="N97" s="13">
        <v>42964</v>
      </c>
      <c r="O97" s="14">
        <v>28.6</v>
      </c>
      <c r="P97" s="14">
        <v>21.15</v>
      </c>
      <c r="Q97" s="15">
        <v>3.8</v>
      </c>
      <c r="R97" s="15">
        <v>2.9</v>
      </c>
    </row>
    <row r="98" spans="1:18" x14ac:dyDescent="0.3">
      <c r="C98" s="3"/>
      <c r="D98" s="4"/>
      <c r="G98" s="3"/>
      <c r="H98" s="4"/>
      <c r="K98" s="3"/>
      <c r="L98" s="4"/>
      <c r="N98" s="13">
        <v>42995</v>
      </c>
      <c r="O98" s="14">
        <v>24.52</v>
      </c>
      <c r="P98" s="14">
        <v>25.02</v>
      </c>
      <c r="Q98" s="15">
        <v>3.9</v>
      </c>
      <c r="R98" s="15">
        <v>2.8</v>
      </c>
    </row>
    <row r="99" spans="1:18" x14ac:dyDescent="0.3">
      <c r="N99" s="13">
        <v>43025</v>
      </c>
      <c r="O99" s="14">
        <v>24.81</v>
      </c>
      <c r="P99" s="14">
        <v>26.21</v>
      </c>
      <c r="Q99" s="15">
        <v>4</v>
      </c>
      <c r="R99" s="15">
        <v>3.1</v>
      </c>
    </row>
    <row r="100" spans="1:18" x14ac:dyDescent="0.3">
      <c r="N100" s="13">
        <v>43040</v>
      </c>
      <c r="O100" s="14">
        <v>25.87</v>
      </c>
      <c r="P100" s="14">
        <v>28.5</v>
      </c>
      <c r="Q100" s="15">
        <v>4.3</v>
      </c>
      <c r="R100" s="15">
        <v>3.1</v>
      </c>
    </row>
    <row r="101" spans="1:18" x14ac:dyDescent="0.3">
      <c r="N101" s="13">
        <v>43070</v>
      </c>
      <c r="O101" s="14">
        <v>27.14</v>
      </c>
      <c r="P101" s="14">
        <v>29.43</v>
      </c>
      <c r="Q101" s="15">
        <v>4.2</v>
      </c>
      <c r="R101" s="15">
        <v>3</v>
      </c>
    </row>
    <row r="102" spans="1:18" x14ac:dyDescent="0.3">
      <c r="N102" s="13">
        <v>43118</v>
      </c>
      <c r="O102" s="14">
        <v>30.06</v>
      </c>
      <c r="P102" s="14">
        <v>32.39</v>
      </c>
      <c r="Q102" s="15">
        <v>4.2</v>
      </c>
      <c r="R102" s="15">
        <v>2.9</v>
      </c>
    </row>
    <row r="105" spans="1:18" x14ac:dyDescent="0.3">
      <c r="N105" t="s">
        <v>23</v>
      </c>
      <c r="O105" t="s">
        <v>38</v>
      </c>
      <c r="P105" t="s">
        <v>13</v>
      </c>
      <c r="Q105" t="s">
        <v>39</v>
      </c>
      <c r="R105" t="s">
        <v>15</v>
      </c>
    </row>
    <row r="106" spans="1:18" x14ac:dyDescent="0.3">
      <c r="N106" s="13">
        <v>42826</v>
      </c>
      <c r="O106" s="14">
        <v>25.57</v>
      </c>
      <c r="P106" s="14">
        <v>26.92</v>
      </c>
      <c r="Q106" s="15">
        <v>4.0999999999999996</v>
      </c>
      <c r="R106" s="15">
        <v>2.9</v>
      </c>
    </row>
    <row r="107" spans="1:18" x14ac:dyDescent="0.3">
      <c r="N107" s="13">
        <v>42872</v>
      </c>
      <c r="O107" s="14">
        <v>35.44</v>
      </c>
      <c r="P107" s="14">
        <v>39.5</v>
      </c>
      <c r="Q107" s="15">
        <v>4.4000000000000004</v>
      </c>
      <c r="R107" s="15">
        <v>2.9</v>
      </c>
    </row>
    <row r="108" spans="1:18" x14ac:dyDescent="0.3">
      <c r="N108" s="13">
        <v>42903</v>
      </c>
      <c r="O108" s="14">
        <v>31.84</v>
      </c>
      <c r="P108" s="14">
        <v>28.94</v>
      </c>
      <c r="Q108" s="15">
        <v>4.3</v>
      </c>
      <c r="R108" s="15">
        <v>3.1</v>
      </c>
    </row>
    <row r="109" spans="1:18" x14ac:dyDescent="0.3">
      <c r="N109" s="13">
        <v>42933</v>
      </c>
      <c r="O109" s="14">
        <v>23.88</v>
      </c>
      <c r="P109" s="14">
        <v>26.09</v>
      </c>
      <c r="Q109" s="15">
        <v>4.3</v>
      </c>
      <c r="R109" s="15">
        <v>3</v>
      </c>
    </row>
    <row r="110" spans="1:18" x14ac:dyDescent="0.3">
      <c r="N110" s="13">
        <v>42964</v>
      </c>
      <c r="O110" s="14">
        <v>21.32</v>
      </c>
      <c r="P110" s="14">
        <v>23.37</v>
      </c>
      <c r="Q110" s="15">
        <v>4.5999999999999996</v>
      </c>
      <c r="R110" s="15">
        <v>3.3</v>
      </c>
    </row>
    <row r="111" spans="1:18" x14ac:dyDescent="0.3">
      <c r="N111" s="13">
        <v>42995</v>
      </c>
      <c r="O111" s="14">
        <v>18</v>
      </c>
      <c r="P111" s="14">
        <v>20.18</v>
      </c>
      <c r="Q111" s="15">
        <v>4.4000000000000004</v>
      </c>
      <c r="R111" s="15">
        <v>3.2</v>
      </c>
    </row>
    <row r="112" spans="1:18" x14ac:dyDescent="0.3">
      <c r="N112" s="13">
        <v>43025</v>
      </c>
      <c r="O112" s="14">
        <v>21.23</v>
      </c>
      <c r="P112" s="14">
        <v>18.95</v>
      </c>
      <c r="Q112" s="15">
        <v>4.4000000000000004</v>
      </c>
      <c r="R112" s="15">
        <v>3.3</v>
      </c>
    </row>
    <row r="113" spans="14:20" x14ac:dyDescent="0.3">
      <c r="N113" s="13">
        <v>43040</v>
      </c>
      <c r="O113" s="14">
        <v>25.18</v>
      </c>
      <c r="P113" s="14">
        <v>28.34</v>
      </c>
      <c r="Q113" s="15">
        <v>4.3</v>
      </c>
      <c r="R113" s="15">
        <v>3.4</v>
      </c>
    </row>
    <row r="114" spans="14:20" x14ac:dyDescent="0.3">
      <c r="N114" s="13">
        <v>43070</v>
      </c>
      <c r="O114" s="14">
        <v>28.09</v>
      </c>
      <c r="P114" s="14">
        <v>31.69</v>
      </c>
      <c r="Q114" s="15">
        <v>4.4000000000000004</v>
      </c>
      <c r="R114" s="15">
        <v>3.4</v>
      </c>
    </row>
    <row r="115" spans="14:20" x14ac:dyDescent="0.3">
      <c r="N115" s="13">
        <v>43118</v>
      </c>
      <c r="O115" s="14">
        <v>31.67</v>
      </c>
      <c r="P115" s="14">
        <v>36.22</v>
      </c>
      <c r="Q115" s="15">
        <v>4.5</v>
      </c>
      <c r="R115" s="15">
        <v>3.4</v>
      </c>
    </row>
    <row r="118" spans="14:20" x14ac:dyDescent="0.3">
      <c r="N118" t="s">
        <v>24</v>
      </c>
      <c r="O118" t="s">
        <v>38</v>
      </c>
      <c r="P118" t="s">
        <v>13</v>
      </c>
      <c r="Q118" t="s">
        <v>39</v>
      </c>
      <c r="R118" t="s">
        <v>15</v>
      </c>
    </row>
    <row r="119" spans="14:20" x14ac:dyDescent="0.3">
      <c r="N119" s="13">
        <v>42826</v>
      </c>
      <c r="O119" s="14">
        <v>34.07</v>
      </c>
      <c r="P119" s="14">
        <v>33.99</v>
      </c>
      <c r="Q119" s="15">
        <v>3.7</v>
      </c>
      <c r="R119" s="15">
        <v>2.8</v>
      </c>
    </row>
    <row r="120" spans="14:20" x14ac:dyDescent="0.3">
      <c r="N120" s="13">
        <v>42872</v>
      </c>
      <c r="O120" s="14">
        <v>46.74</v>
      </c>
      <c r="P120" s="14">
        <v>47.26</v>
      </c>
      <c r="Q120" s="15">
        <v>3.7</v>
      </c>
      <c r="R120" s="15">
        <v>3</v>
      </c>
    </row>
    <row r="121" spans="14:20" ht="22.2" x14ac:dyDescent="0.35">
      <c r="N121" s="13">
        <v>42903</v>
      </c>
      <c r="O121" s="14">
        <v>32.33</v>
      </c>
      <c r="P121" s="14">
        <v>32.85</v>
      </c>
      <c r="Q121" s="15">
        <v>3.8</v>
      </c>
      <c r="R121" s="15">
        <v>2.9</v>
      </c>
      <c r="T121" s="19"/>
    </row>
    <row r="122" spans="14:20" ht="15.6" x14ac:dyDescent="0.3">
      <c r="N122" s="13">
        <v>42933</v>
      </c>
      <c r="O122" s="14">
        <v>35.86</v>
      </c>
      <c r="P122" s="14">
        <v>36.880000000000003</v>
      </c>
      <c r="Q122" s="15">
        <v>3.8</v>
      </c>
      <c r="R122" s="15">
        <v>3.1</v>
      </c>
      <c r="T122" s="20"/>
    </row>
    <row r="123" spans="14:20" x14ac:dyDescent="0.3">
      <c r="N123" s="13">
        <v>42964</v>
      </c>
      <c r="O123" s="14">
        <v>33.64</v>
      </c>
      <c r="P123" s="14">
        <v>35.049999999999997</v>
      </c>
      <c r="Q123" s="15">
        <v>3.9</v>
      </c>
      <c r="R123" s="15">
        <v>3.1</v>
      </c>
      <c r="T123" s="18"/>
    </row>
    <row r="124" spans="14:20" x14ac:dyDescent="0.3">
      <c r="N124" s="13">
        <v>42995</v>
      </c>
      <c r="O124" s="14">
        <v>41.68</v>
      </c>
      <c r="P124" s="14">
        <v>43.44</v>
      </c>
      <c r="Q124" s="15">
        <v>3.9</v>
      </c>
      <c r="R124" s="15">
        <v>3.1</v>
      </c>
      <c r="T124" s="1"/>
    </row>
    <row r="125" spans="14:20" x14ac:dyDescent="0.3">
      <c r="N125" s="13">
        <v>43025</v>
      </c>
      <c r="O125" s="14">
        <v>36.67</v>
      </c>
      <c r="P125" s="14">
        <v>39.54</v>
      </c>
      <c r="Q125" s="15">
        <v>4.0999999999999996</v>
      </c>
      <c r="R125" s="15">
        <v>3.2</v>
      </c>
      <c r="T125" s="1"/>
    </row>
    <row r="126" spans="14:20" x14ac:dyDescent="0.3">
      <c r="N126" s="13">
        <v>43040</v>
      </c>
      <c r="O126" s="14">
        <v>30.59</v>
      </c>
      <c r="P126" s="14">
        <v>34.28</v>
      </c>
      <c r="Q126" s="15">
        <v>4.4000000000000004</v>
      </c>
      <c r="R126" s="15">
        <v>3.3</v>
      </c>
      <c r="T126" s="8"/>
    </row>
    <row r="127" spans="14:20" x14ac:dyDescent="0.3">
      <c r="N127" s="13">
        <v>43070</v>
      </c>
      <c r="O127" s="14">
        <v>37.880000000000003</v>
      </c>
      <c r="P127" s="14">
        <v>40.92</v>
      </c>
      <c r="Q127" s="15">
        <v>4.2</v>
      </c>
      <c r="R127" s="15">
        <v>3.1</v>
      </c>
      <c r="T127" s="8"/>
    </row>
    <row r="128" spans="14:20" x14ac:dyDescent="0.3">
      <c r="N128" s="13">
        <v>43118</v>
      </c>
      <c r="O128" s="14">
        <v>41.81</v>
      </c>
      <c r="P128" s="14">
        <v>43.19</v>
      </c>
      <c r="Q128" s="15">
        <v>3.9</v>
      </c>
      <c r="R128" s="15">
        <v>2.9</v>
      </c>
      <c r="T128" s="8"/>
    </row>
    <row r="129" spans="1:20" x14ac:dyDescent="0.3">
      <c r="T129" s="8"/>
    </row>
    <row r="130" spans="1:20" x14ac:dyDescent="0.3">
      <c r="T130" s="4"/>
    </row>
    <row r="133" spans="1:20" ht="22.2" x14ac:dyDescent="0.35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</row>
    <row r="134" spans="1:20" ht="15.6" x14ac:dyDescent="0.3">
      <c r="A134" s="25" t="s">
        <v>25</v>
      </c>
      <c r="B134" s="25"/>
      <c r="C134" s="25"/>
      <c r="D134" s="25"/>
      <c r="E134" s="25" t="s">
        <v>26</v>
      </c>
      <c r="F134" s="25"/>
      <c r="G134" s="25"/>
      <c r="H134" s="25"/>
      <c r="I134" s="25" t="s">
        <v>27</v>
      </c>
      <c r="J134" s="25"/>
      <c r="K134" s="25"/>
      <c r="L134" s="25"/>
    </row>
    <row r="135" spans="1:20" ht="30" customHeight="1" x14ac:dyDescent="0.3">
      <c r="A135" s="26" t="s">
        <v>11</v>
      </c>
      <c r="B135" s="26"/>
      <c r="C135" s="26"/>
      <c r="D135" s="26"/>
      <c r="E135" s="26" t="s">
        <v>11</v>
      </c>
      <c r="F135" s="26"/>
      <c r="G135" s="26"/>
      <c r="H135" s="26"/>
      <c r="I135" s="26" t="s">
        <v>11</v>
      </c>
      <c r="J135" s="26"/>
      <c r="K135" s="26"/>
      <c r="L135" s="26"/>
    </row>
    <row r="136" spans="1:20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N136" t="s">
        <v>25</v>
      </c>
      <c r="O136" t="s">
        <v>38</v>
      </c>
      <c r="P136" t="s">
        <v>13</v>
      </c>
      <c r="Q136" t="s">
        <v>39</v>
      </c>
      <c r="R136" t="s">
        <v>15</v>
      </c>
    </row>
    <row r="137" spans="1:20" x14ac:dyDescent="0.3">
      <c r="A137" s="2" t="s">
        <v>1</v>
      </c>
      <c r="B137" s="22" t="s">
        <v>40</v>
      </c>
      <c r="C137" s="2" t="s">
        <v>2</v>
      </c>
      <c r="D137" s="6">
        <v>22622</v>
      </c>
      <c r="E137" s="2" t="s">
        <v>1</v>
      </c>
      <c r="F137" s="22" t="s">
        <v>40</v>
      </c>
      <c r="G137" s="2" t="s">
        <v>2</v>
      </c>
      <c r="H137" s="6">
        <v>127754</v>
      </c>
      <c r="I137" s="2" t="s">
        <v>1</v>
      </c>
      <c r="J137" s="22" t="s">
        <v>40</v>
      </c>
      <c r="K137" s="2" t="s">
        <v>2</v>
      </c>
      <c r="L137" s="6">
        <v>86273</v>
      </c>
      <c r="N137" s="13">
        <v>42826</v>
      </c>
      <c r="O137" s="14">
        <v>31.37</v>
      </c>
      <c r="P137" s="14">
        <v>22.81</v>
      </c>
      <c r="Q137" s="15">
        <v>4.0999999999999996</v>
      </c>
      <c r="R137" s="15">
        <v>3.1</v>
      </c>
    </row>
    <row r="138" spans="1:20" x14ac:dyDescent="0.3">
      <c r="A138" s="2" t="s">
        <v>3</v>
      </c>
      <c r="B138" s="7">
        <v>4.7</v>
      </c>
      <c r="C138" s="2" t="s">
        <v>7</v>
      </c>
      <c r="D138" s="8">
        <v>20.85</v>
      </c>
      <c r="E138" s="2" t="s">
        <v>3</v>
      </c>
      <c r="F138" s="7">
        <v>4.7</v>
      </c>
      <c r="G138" s="2" t="s">
        <v>7</v>
      </c>
      <c r="H138" s="8">
        <v>33.229999999999997</v>
      </c>
      <c r="I138" s="2" t="s">
        <v>3</v>
      </c>
      <c r="J138" s="7">
        <v>3.8</v>
      </c>
      <c r="K138" s="2" t="s">
        <v>7</v>
      </c>
      <c r="L138" s="8">
        <v>36.619999999999997</v>
      </c>
      <c r="N138" s="13">
        <v>42872</v>
      </c>
      <c r="O138" s="14">
        <v>28.95</v>
      </c>
      <c r="P138" s="14">
        <v>32.17</v>
      </c>
      <c r="Q138" s="15">
        <v>4.3</v>
      </c>
      <c r="R138" s="15">
        <v>3.3</v>
      </c>
    </row>
    <row r="139" spans="1:20" x14ac:dyDescent="0.3">
      <c r="A139" s="2" t="s">
        <v>4</v>
      </c>
      <c r="B139" s="8">
        <v>1061.01</v>
      </c>
      <c r="C139" s="2" t="s">
        <v>8</v>
      </c>
      <c r="D139" s="8">
        <v>0.98</v>
      </c>
      <c r="E139" s="2" t="s">
        <v>4</v>
      </c>
      <c r="F139" s="8">
        <v>5953.36</v>
      </c>
      <c r="G139" s="2" t="s">
        <v>8</v>
      </c>
      <c r="H139" s="8">
        <v>1.55</v>
      </c>
      <c r="I139" s="2" t="s">
        <v>4</v>
      </c>
      <c r="J139" s="8">
        <v>3278.38</v>
      </c>
      <c r="K139" s="2" t="s">
        <v>8</v>
      </c>
      <c r="L139" s="8">
        <v>1.39</v>
      </c>
      <c r="N139" s="13">
        <v>42903</v>
      </c>
      <c r="O139" s="14">
        <v>24.37</v>
      </c>
      <c r="P139" s="14">
        <v>26.81</v>
      </c>
      <c r="Q139" s="15">
        <v>4.2</v>
      </c>
      <c r="R139" s="15">
        <v>3.3</v>
      </c>
    </row>
    <row r="140" spans="1:20" x14ac:dyDescent="0.3">
      <c r="A140" s="2" t="s">
        <v>5</v>
      </c>
      <c r="B140" s="7">
        <v>3.4</v>
      </c>
      <c r="C140" s="2" t="s">
        <v>9</v>
      </c>
      <c r="D140" s="8">
        <v>0.71</v>
      </c>
      <c r="E140" s="2" t="s">
        <v>5</v>
      </c>
      <c r="F140" s="7">
        <v>3.5</v>
      </c>
      <c r="G140" s="2" t="s">
        <v>9</v>
      </c>
      <c r="H140" s="8">
        <v>1.1499999999999999</v>
      </c>
      <c r="I140" s="2" t="s">
        <v>5</v>
      </c>
      <c r="J140" s="7">
        <v>3</v>
      </c>
      <c r="K140" s="2" t="s">
        <v>9</v>
      </c>
      <c r="L140" s="8">
        <v>1.08</v>
      </c>
      <c r="N140" s="13">
        <v>42933</v>
      </c>
      <c r="O140" s="14">
        <v>21.19</v>
      </c>
      <c r="P140" s="14">
        <v>23.76</v>
      </c>
      <c r="Q140" s="15">
        <v>4.4000000000000004</v>
      </c>
      <c r="R140" s="15">
        <v>3.2</v>
      </c>
    </row>
    <row r="141" spans="1:20" x14ac:dyDescent="0.3">
      <c r="A141" s="2" t="s">
        <v>6</v>
      </c>
      <c r="B141" s="8">
        <v>773.65</v>
      </c>
      <c r="C141" s="2" t="s">
        <v>10</v>
      </c>
      <c r="D141" s="8">
        <v>24.37</v>
      </c>
      <c r="E141" s="2" t="s">
        <v>6</v>
      </c>
      <c r="F141" s="8">
        <v>4407.5200000000004</v>
      </c>
      <c r="G141" s="2" t="s">
        <v>10</v>
      </c>
      <c r="H141" s="8">
        <v>38.79</v>
      </c>
      <c r="I141" s="2" t="s">
        <v>6</v>
      </c>
      <c r="J141" s="8">
        <v>2554.35</v>
      </c>
      <c r="K141" s="2" t="s">
        <v>10</v>
      </c>
      <c r="L141" s="8">
        <v>37.43</v>
      </c>
      <c r="N141" s="13">
        <v>42964</v>
      </c>
      <c r="O141" s="14">
        <v>19.850000000000001</v>
      </c>
      <c r="P141" s="14">
        <v>22.78</v>
      </c>
      <c r="Q141" s="15">
        <v>4.5999999999999996</v>
      </c>
      <c r="R141" s="15">
        <v>3.3</v>
      </c>
    </row>
    <row r="142" spans="1:20" x14ac:dyDescent="0.3">
      <c r="C142" s="3"/>
      <c r="D142" s="4"/>
      <c r="G142" s="3"/>
      <c r="H142" s="4"/>
      <c r="K142" s="3"/>
      <c r="L142" s="4"/>
      <c r="N142" s="13">
        <v>42995</v>
      </c>
      <c r="O142" s="14">
        <v>18.45</v>
      </c>
      <c r="P142" s="14">
        <v>22.1</v>
      </c>
      <c r="Q142" s="15">
        <v>4.8</v>
      </c>
      <c r="R142" s="15">
        <v>3.6</v>
      </c>
    </row>
    <row r="143" spans="1:20" x14ac:dyDescent="0.3">
      <c r="N143" s="13">
        <v>43025</v>
      </c>
      <c r="O143" s="14">
        <v>18.809999999999999</v>
      </c>
      <c r="P143" s="14">
        <v>23.1</v>
      </c>
      <c r="Q143" s="15">
        <v>5</v>
      </c>
      <c r="R143" s="15">
        <v>3.8</v>
      </c>
    </row>
    <row r="144" spans="1:20" x14ac:dyDescent="0.3">
      <c r="N144" s="13">
        <v>43040</v>
      </c>
      <c r="O144" s="14">
        <v>17.87</v>
      </c>
      <c r="P144" s="14">
        <v>21.92</v>
      </c>
      <c r="Q144" s="15">
        <v>5</v>
      </c>
      <c r="R144" s="15">
        <v>3.7</v>
      </c>
    </row>
    <row r="145" spans="14:18" x14ac:dyDescent="0.3">
      <c r="N145" s="13">
        <v>43070</v>
      </c>
      <c r="O145" s="14">
        <v>18.489999999999998</v>
      </c>
      <c r="P145" s="14">
        <v>21.58</v>
      </c>
      <c r="Q145" s="15">
        <v>4.7</v>
      </c>
      <c r="R145" s="15">
        <v>3.4</v>
      </c>
    </row>
    <row r="146" spans="14:18" x14ac:dyDescent="0.3">
      <c r="N146" s="13">
        <v>43118</v>
      </c>
      <c r="O146" s="14">
        <v>20.85</v>
      </c>
      <c r="P146" s="14">
        <v>24.37</v>
      </c>
      <c r="Q146" s="15">
        <v>4.7</v>
      </c>
      <c r="R146" s="15">
        <v>3.4</v>
      </c>
    </row>
    <row r="149" spans="14:18" x14ac:dyDescent="0.3">
      <c r="N149" t="s">
        <v>26</v>
      </c>
      <c r="O149" t="s">
        <v>38</v>
      </c>
      <c r="P149" t="s">
        <v>13</v>
      </c>
      <c r="Q149" t="s">
        <v>39</v>
      </c>
      <c r="R149" t="s">
        <v>15</v>
      </c>
    </row>
    <row r="150" spans="14:18" x14ac:dyDescent="0.3">
      <c r="N150" s="13">
        <v>42826</v>
      </c>
      <c r="O150" s="14">
        <v>30.47</v>
      </c>
      <c r="P150" s="14">
        <v>33.840000000000003</v>
      </c>
      <c r="Q150" s="15">
        <v>4.3</v>
      </c>
      <c r="R150" s="15">
        <v>3.3</v>
      </c>
    </row>
    <row r="151" spans="14:18" x14ac:dyDescent="0.3">
      <c r="N151" s="13">
        <v>42872</v>
      </c>
      <c r="O151" s="14">
        <v>36.340000000000003</v>
      </c>
      <c r="P151" s="14">
        <v>41.08</v>
      </c>
      <c r="Q151" s="15">
        <v>4.4000000000000004</v>
      </c>
      <c r="R151" s="15">
        <v>3.3</v>
      </c>
    </row>
    <row r="152" spans="14:18" x14ac:dyDescent="0.3">
      <c r="N152" s="13">
        <v>42903</v>
      </c>
      <c r="O152" s="14">
        <v>30.89</v>
      </c>
      <c r="P152" s="14">
        <v>33.79</v>
      </c>
      <c r="Q152" s="15">
        <v>4.2</v>
      </c>
      <c r="R152" s="15">
        <v>3.2</v>
      </c>
    </row>
    <row r="153" spans="14:18" x14ac:dyDescent="0.3">
      <c r="N153" s="13">
        <v>42933</v>
      </c>
      <c r="O153" s="14">
        <v>32.42</v>
      </c>
      <c r="P153" s="14">
        <v>35.01</v>
      </c>
      <c r="Q153" s="15">
        <v>4.0999999999999996</v>
      </c>
      <c r="R153" s="15">
        <v>3.2</v>
      </c>
    </row>
    <row r="154" spans="14:18" x14ac:dyDescent="0.3">
      <c r="N154" s="13">
        <v>42964</v>
      </c>
      <c r="O154" s="14">
        <v>31.2</v>
      </c>
      <c r="P154" s="14">
        <v>34.46</v>
      </c>
      <c r="Q154" s="15">
        <v>4.3</v>
      </c>
      <c r="R154" s="15">
        <v>3.3</v>
      </c>
    </row>
    <row r="155" spans="14:18" x14ac:dyDescent="0.3">
      <c r="N155" s="13">
        <v>42995</v>
      </c>
      <c r="O155" s="14">
        <v>26.31</v>
      </c>
      <c r="P155" s="14">
        <v>28.44</v>
      </c>
      <c r="Q155" s="15">
        <v>4.3</v>
      </c>
      <c r="R155" s="15">
        <v>2.8</v>
      </c>
    </row>
    <row r="156" spans="14:18" x14ac:dyDescent="0.3">
      <c r="N156" s="13">
        <v>43025</v>
      </c>
      <c r="O156" s="14">
        <v>26.42</v>
      </c>
      <c r="P156" s="14">
        <v>29.31</v>
      </c>
      <c r="Q156" s="15">
        <v>4.4000000000000004</v>
      </c>
      <c r="R156" s="15">
        <v>3.4</v>
      </c>
    </row>
    <row r="157" spans="14:18" x14ac:dyDescent="0.3">
      <c r="N157" s="13">
        <v>43040</v>
      </c>
      <c r="O157" s="14">
        <v>28.54</v>
      </c>
      <c r="P157" s="14">
        <v>32.479999999999997</v>
      </c>
      <c r="Q157" s="15">
        <v>4.4000000000000004</v>
      </c>
      <c r="R157" s="15">
        <v>3.4</v>
      </c>
    </row>
    <row r="158" spans="14:18" x14ac:dyDescent="0.3">
      <c r="N158" s="13">
        <v>43070</v>
      </c>
      <c r="O158" s="14">
        <v>30.4</v>
      </c>
      <c r="P158" s="14">
        <v>35.15</v>
      </c>
      <c r="Q158" s="15">
        <v>4.5999999999999996</v>
      </c>
      <c r="R158" s="15">
        <v>3.4</v>
      </c>
    </row>
    <row r="159" spans="14:18" x14ac:dyDescent="0.3">
      <c r="N159" s="13">
        <v>43118</v>
      </c>
      <c r="O159" s="14">
        <v>33.229999999999997</v>
      </c>
      <c r="P159" s="14">
        <v>38.79</v>
      </c>
      <c r="Q159" s="15">
        <v>4.7</v>
      </c>
      <c r="R159" s="15">
        <v>3.5</v>
      </c>
    </row>
    <row r="162" spans="14:20" x14ac:dyDescent="0.3">
      <c r="N162" t="s">
        <v>27</v>
      </c>
      <c r="O162" t="s">
        <v>38</v>
      </c>
      <c r="P162" t="s">
        <v>13</v>
      </c>
      <c r="Q162" t="s">
        <v>39</v>
      </c>
      <c r="R162" t="s">
        <v>15</v>
      </c>
    </row>
    <row r="163" spans="14:20" x14ac:dyDescent="0.3">
      <c r="N163" s="13">
        <v>42826</v>
      </c>
      <c r="O163" s="14">
        <v>47.93</v>
      </c>
      <c r="P163" s="14">
        <v>49.22</v>
      </c>
      <c r="Q163" s="15">
        <v>3.9</v>
      </c>
      <c r="R163" s="15">
        <v>2.9</v>
      </c>
    </row>
    <row r="164" spans="14:20" x14ac:dyDescent="0.3">
      <c r="N164" s="13">
        <v>42872</v>
      </c>
      <c r="O164" s="14">
        <v>44.92</v>
      </c>
      <c r="P164" s="14">
        <v>46.49</v>
      </c>
      <c r="Q164" s="15">
        <v>4</v>
      </c>
      <c r="R164" s="15">
        <v>2.9</v>
      </c>
    </row>
    <row r="165" spans="14:20" ht="22.2" x14ac:dyDescent="0.35">
      <c r="N165" s="13">
        <v>42903</v>
      </c>
      <c r="O165" s="14">
        <v>36.93</v>
      </c>
      <c r="P165" s="14">
        <v>37.369999999999997</v>
      </c>
      <c r="Q165" s="15">
        <v>3.8</v>
      </c>
      <c r="R165" s="15">
        <v>2.8</v>
      </c>
      <c r="T165" s="19"/>
    </row>
    <row r="166" spans="14:20" ht="15.6" x14ac:dyDescent="0.3">
      <c r="N166" s="13">
        <v>42933</v>
      </c>
      <c r="O166" s="14">
        <v>34.69</v>
      </c>
      <c r="P166" s="14">
        <v>34.72</v>
      </c>
      <c r="Q166" s="15">
        <v>3.7</v>
      </c>
      <c r="R166" s="15">
        <v>2.8</v>
      </c>
      <c r="T166" s="20"/>
    </row>
    <row r="167" spans="14:20" x14ac:dyDescent="0.3">
      <c r="N167" s="13">
        <v>42964</v>
      </c>
      <c r="O167" s="14">
        <v>32.74</v>
      </c>
      <c r="P167" s="14">
        <v>32.74</v>
      </c>
      <c r="Q167" s="15">
        <v>3.7</v>
      </c>
      <c r="R167" s="15">
        <v>2.6</v>
      </c>
      <c r="T167" s="18"/>
    </row>
    <row r="168" spans="14:20" x14ac:dyDescent="0.3">
      <c r="N168" s="13">
        <v>42995</v>
      </c>
      <c r="O168" s="14">
        <v>30.59</v>
      </c>
      <c r="P168" s="14">
        <v>31.12</v>
      </c>
      <c r="Q168" s="15">
        <v>3.8</v>
      </c>
      <c r="R168" s="15">
        <v>2.8</v>
      </c>
      <c r="T168" s="1"/>
    </row>
    <row r="169" spans="14:20" x14ac:dyDescent="0.3">
      <c r="N169" s="13">
        <v>43025</v>
      </c>
      <c r="O169" s="14">
        <v>30.22</v>
      </c>
      <c r="P169" s="14">
        <v>30.96</v>
      </c>
      <c r="Q169" s="15">
        <v>3.9</v>
      </c>
      <c r="R169" s="15">
        <v>2.8</v>
      </c>
      <c r="T169" s="1"/>
    </row>
    <row r="170" spans="14:20" x14ac:dyDescent="0.3">
      <c r="N170" s="13">
        <v>43040</v>
      </c>
      <c r="O170" s="14">
        <v>29.65</v>
      </c>
      <c r="P170" s="14">
        <v>30.13</v>
      </c>
      <c r="Q170" s="15">
        <v>3.8</v>
      </c>
      <c r="R170" s="15">
        <v>2.9</v>
      </c>
      <c r="T170" s="8"/>
    </row>
    <row r="171" spans="14:20" x14ac:dyDescent="0.3">
      <c r="N171" s="13">
        <v>43070</v>
      </c>
      <c r="O171" s="14">
        <v>35.270000000000003</v>
      </c>
      <c r="P171" s="14">
        <v>35.130000000000003</v>
      </c>
      <c r="Q171" s="15">
        <v>3.7</v>
      </c>
      <c r="R171" s="15">
        <v>2.8</v>
      </c>
      <c r="T171" s="8"/>
    </row>
    <row r="172" spans="14:20" x14ac:dyDescent="0.3">
      <c r="N172" s="13">
        <v>43118</v>
      </c>
      <c r="O172" s="14">
        <v>36.619999999999997</v>
      </c>
      <c r="P172" s="14">
        <v>37.43</v>
      </c>
      <c r="Q172" s="15">
        <v>3.8</v>
      </c>
      <c r="R172" s="15">
        <v>3</v>
      </c>
      <c r="T172" s="8"/>
    </row>
    <row r="173" spans="14:20" x14ac:dyDescent="0.3">
      <c r="T173" s="8"/>
    </row>
    <row r="174" spans="14:20" x14ac:dyDescent="0.3">
      <c r="T174" s="4"/>
    </row>
    <row r="177" spans="1:18" ht="22.2" x14ac:dyDescent="0.35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</row>
    <row r="178" spans="1:18" ht="15.6" x14ac:dyDescent="0.3">
      <c r="A178" s="25" t="s">
        <v>34</v>
      </c>
      <c r="B178" s="25"/>
      <c r="C178" s="25"/>
      <c r="D178" s="25"/>
      <c r="E178" s="25" t="s">
        <v>28</v>
      </c>
      <c r="F178" s="25"/>
      <c r="G178" s="25"/>
      <c r="H178" s="25"/>
      <c r="I178" s="25" t="s">
        <v>29</v>
      </c>
      <c r="J178" s="25"/>
      <c r="K178" s="25"/>
      <c r="L178" s="25"/>
    </row>
    <row r="179" spans="1:18" ht="30" customHeight="1" x14ac:dyDescent="0.3">
      <c r="A179" s="26" t="s">
        <v>11</v>
      </c>
      <c r="B179" s="26"/>
      <c r="C179" s="26"/>
      <c r="D179" s="26"/>
      <c r="E179" s="26" t="s">
        <v>11</v>
      </c>
      <c r="F179" s="26"/>
      <c r="G179" s="26"/>
      <c r="H179" s="26"/>
      <c r="I179" s="26" t="s">
        <v>11</v>
      </c>
      <c r="J179" s="26"/>
      <c r="K179" s="26"/>
      <c r="L179" s="26"/>
    </row>
    <row r="180" spans="1:18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N180" t="s">
        <v>34</v>
      </c>
      <c r="O180" t="s">
        <v>38</v>
      </c>
      <c r="P180" t="s">
        <v>13</v>
      </c>
      <c r="Q180" t="s">
        <v>39</v>
      </c>
      <c r="R180" t="s">
        <v>15</v>
      </c>
    </row>
    <row r="181" spans="1:18" x14ac:dyDescent="0.3">
      <c r="A181" s="2" t="s">
        <v>1</v>
      </c>
      <c r="B181" s="22" t="s">
        <v>40</v>
      </c>
      <c r="C181" s="2" t="s">
        <v>2</v>
      </c>
      <c r="D181" s="6">
        <v>28642</v>
      </c>
      <c r="E181" s="2" t="s">
        <v>1</v>
      </c>
      <c r="F181" s="22" t="s">
        <v>40</v>
      </c>
      <c r="G181" s="2" t="s">
        <v>2</v>
      </c>
      <c r="H181" s="6"/>
      <c r="I181" s="2" t="s">
        <v>1</v>
      </c>
      <c r="J181" s="22" t="s">
        <v>40</v>
      </c>
      <c r="K181" s="2" t="s">
        <v>2</v>
      </c>
      <c r="L181" s="6">
        <v>42511</v>
      </c>
      <c r="N181" s="13">
        <v>42826</v>
      </c>
      <c r="O181" s="14">
        <v>31.55</v>
      </c>
      <c r="P181" s="14">
        <v>34.89</v>
      </c>
      <c r="Q181" s="15">
        <v>4.3</v>
      </c>
      <c r="R181" s="15">
        <v>3.3</v>
      </c>
    </row>
    <row r="182" spans="1:18" x14ac:dyDescent="0.3">
      <c r="A182" s="2" t="s">
        <v>3</v>
      </c>
      <c r="B182" s="7">
        <v>4.0999999999999996</v>
      </c>
      <c r="C182" s="2" t="s">
        <v>7</v>
      </c>
      <c r="D182" s="8">
        <v>25.66</v>
      </c>
      <c r="E182" s="2" t="s">
        <v>3</v>
      </c>
      <c r="F182" s="7"/>
      <c r="G182" s="2" t="s">
        <v>7</v>
      </c>
      <c r="H182" s="8"/>
      <c r="I182" s="2" t="s">
        <v>3</v>
      </c>
      <c r="J182" s="7">
        <v>3.6</v>
      </c>
      <c r="K182" s="2" t="s">
        <v>7</v>
      </c>
      <c r="L182" s="8">
        <v>30.47</v>
      </c>
      <c r="N182" s="13">
        <v>42872</v>
      </c>
      <c r="O182" s="14">
        <v>31.55</v>
      </c>
      <c r="P182" s="14">
        <v>34.89</v>
      </c>
      <c r="Q182" s="15">
        <v>4.3</v>
      </c>
      <c r="R182" s="15">
        <v>3.3</v>
      </c>
    </row>
    <row r="183" spans="1:18" x14ac:dyDescent="0.3">
      <c r="A183" s="2" t="s">
        <v>4</v>
      </c>
      <c r="B183" s="8">
        <v>1177.19</v>
      </c>
      <c r="C183" s="2" t="s">
        <v>8</v>
      </c>
      <c r="D183" s="8">
        <v>1.05</v>
      </c>
      <c r="E183" s="2" t="s">
        <v>4</v>
      </c>
      <c r="F183" s="8"/>
      <c r="G183" s="2" t="s">
        <v>8</v>
      </c>
      <c r="H183" s="8"/>
      <c r="I183" s="2" t="s">
        <v>4</v>
      </c>
      <c r="J183" s="8">
        <v>1538.89</v>
      </c>
      <c r="K183" s="2" t="s">
        <v>8</v>
      </c>
      <c r="L183" s="8">
        <v>1.1000000000000001</v>
      </c>
      <c r="N183" s="13">
        <v>42903</v>
      </c>
      <c r="O183" s="14">
        <v>31.43</v>
      </c>
      <c r="P183" s="14">
        <v>34.950000000000003</v>
      </c>
      <c r="Q183" s="15">
        <v>4.3</v>
      </c>
      <c r="R183" s="15">
        <v>3.4</v>
      </c>
    </row>
    <row r="184" spans="1:18" x14ac:dyDescent="0.3">
      <c r="A184" s="2" t="s">
        <v>5</v>
      </c>
      <c r="B184" s="7">
        <v>2.9</v>
      </c>
      <c r="C184" s="2" t="s">
        <v>9</v>
      </c>
      <c r="D184" s="8">
        <v>0.76</v>
      </c>
      <c r="E184" s="2" t="s">
        <v>5</v>
      </c>
      <c r="F184" s="7"/>
      <c r="G184" s="2" t="s">
        <v>9</v>
      </c>
      <c r="H184" s="8"/>
      <c r="I184" s="2" t="s">
        <v>5</v>
      </c>
      <c r="J184" s="7">
        <v>2.8</v>
      </c>
      <c r="K184" s="2" t="s">
        <v>9</v>
      </c>
      <c r="L184" s="8">
        <v>0.86</v>
      </c>
      <c r="N184" s="13">
        <v>42933</v>
      </c>
      <c r="O184" s="14">
        <v>26.09</v>
      </c>
      <c r="P184" s="14">
        <v>28.87</v>
      </c>
      <c r="Q184" s="15">
        <v>4.3</v>
      </c>
      <c r="R184" s="15">
        <v>3.3</v>
      </c>
    </row>
    <row r="185" spans="1:18" x14ac:dyDescent="0.3">
      <c r="A185" s="2" t="s">
        <v>6</v>
      </c>
      <c r="B185" s="8">
        <v>844.94</v>
      </c>
      <c r="C185" s="2" t="s">
        <v>10</v>
      </c>
      <c r="D185" s="8">
        <v>27.24</v>
      </c>
      <c r="E185" s="2" t="s">
        <v>6</v>
      </c>
      <c r="F185" s="8"/>
      <c r="G185" s="2" t="s">
        <v>10</v>
      </c>
      <c r="H185" s="8"/>
      <c r="I185" s="2" t="s">
        <v>6</v>
      </c>
      <c r="J185" s="8">
        <v>1194.56</v>
      </c>
      <c r="K185" s="2" t="s">
        <v>10</v>
      </c>
      <c r="L185" s="8">
        <v>30.12</v>
      </c>
      <c r="N185" s="13">
        <v>42964</v>
      </c>
      <c r="O185" s="14">
        <v>28.96</v>
      </c>
      <c r="P185" s="14">
        <v>31.57</v>
      </c>
      <c r="Q185" s="15">
        <v>4.2</v>
      </c>
      <c r="R185" s="15">
        <v>3.2</v>
      </c>
    </row>
    <row r="186" spans="1:18" x14ac:dyDescent="0.3">
      <c r="C186" s="3"/>
      <c r="D186" s="4"/>
      <c r="G186" s="3"/>
      <c r="H186" s="4"/>
      <c r="K186" s="3"/>
      <c r="L186" s="4"/>
      <c r="N186" s="13">
        <v>42995</v>
      </c>
      <c r="O186" s="14">
        <v>29.35</v>
      </c>
      <c r="P186" s="14">
        <v>31.71</v>
      </c>
      <c r="Q186" s="15">
        <v>4.0999999999999996</v>
      </c>
      <c r="R186" s="15">
        <v>3.3</v>
      </c>
    </row>
    <row r="187" spans="1:18" x14ac:dyDescent="0.3">
      <c r="N187" s="13">
        <v>43025</v>
      </c>
      <c r="O187" s="14">
        <v>27.71</v>
      </c>
      <c r="P187" s="14">
        <v>29.8</v>
      </c>
      <c r="Q187" s="15">
        <v>4.0999999999999996</v>
      </c>
      <c r="R187" s="15">
        <v>3.3</v>
      </c>
    </row>
    <row r="188" spans="1:18" x14ac:dyDescent="0.3">
      <c r="N188" s="13">
        <v>43040</v>
      </c>
      <c r="O188" s="14">
        <v>25.34</v>
      </c>
      <c r="P188" s="14">
        <v>27.26</v>
      </c>
      <c r="Q188" s="15">
        <v>4.0999999999999996</v>
      </c>
      <c r="R188" s="15">
        <v>3.2</v>
      </c>
    </row>
    <row r="189" spans="1:18" x14ac:dyDescent="0.3">
      <c r="N189" s="13">
        <v>43070</v>
      </c>
      <c r="O189" s="14">
        <v>32.200000000000003</v>
      </c>
      <c r="P189" s="14">
        <v>33.74</v>
      </c>
      <c r="Q189" s="15">
        <v>3.9</v>
      </c>
      <c r="R189" s="15">
        <v>3.1</v>
      </c>
    </row>
    <row r="190" spans="1:18" x14ac:dyDescent="0.3">
      <c r="N190" s="13">
        <v>43118</v>
      </c>
      <c r="O190" s="14">
        <v>25.66</v>
      </c>
      <c r="P190" s="14">
        <v>27.24</v>
      </c>
      <c r="Q190" s="15">
        <v>4.0999999999999996</v>
      </c>
      <c r="R190" s="15">
        <v>2.9</v>
      </c>
    </row>
    <row r="192" spans="1:18" x14ac:dyDescent="0.3">
      <c r="N192" t="s">
        <v>28</v>
      </c>
      <c r="O192" t="s">
        <v>38</v>
      </c>
      <c r="P192" t="s">
        <v>13</v>
      </c>
      <c r="Q192" t="s">
        <v>39</v>
      </c>
      <c r="R192" t="s">
        <v>15</v>
      </c>
    </row>
    <row r="193" spans="14:18" x14ac:dyDescent="0.3">
      <c r="N193" s="13">
        <v>42826</v>
      </c>
      <c r="O193" s="14">
        <v>32.840000000000003</v>
      </c>
      <c r="P193" s="14">
        <v>34.33</v>
      </c>
      <c r="Q193" s="15">
        <v>4</v>
      </c>
      <c r="R193" s="15">
        <v>3</v>
      </c>
    </row>
    <row r="194" spans="14:18" x14ac:dyDescent="0.3">
      <c r="N194" s="13">
        <v>42872</v>
      </c>
      <c r="O194" s="14">
        <v>35.32</v>
      </c>
      <c r="P194" s="14">
        <v>37.880000000000003</v>
      </c>
      <c r="Q194" s="15">
        <v>4.0999999999999996</v>
      </c>
      <c r="R194" s="15">
        <v>3.1</v>
      </c>
    </row>
    <row r="195" spans="14:18" x14ac:dyDescent="0.3">
      <c r="N195" s="13">
        <v>42903</v>
      </c>
      <c r="O195" s="14">
        <v>40.909999999999997</v>
      </c>
      <c r="P195" s="14">
        <v>43.33</v>
      </c>
      <c r="Q195" s="15">
        <v>4</v>
      </c>
      <c r="R195" s="15">
        <v>3</v>
      </c>
    </row>
    <row r="196" spans="14:18" x14ac:dyDescent="0.3">
      <c r="N196" s="13">
        <v>42933</v>
      </c>
      <c r="O196" s="14">
        <v>37.94</v>
      </c>
      <c r="P196" s="14">
        <v>38.96</v>
      </c>
      <c r="Q196" s="15">
        <v>3.8</v>
      </c>
      <c r="R196" s="15">
        <v>2.9</v>
      </c>
    </row>
    <row r="197" spans="14:18" x14ac:dyDescent="0.3">
      <c r="N197" s="13">
        <v>42964</v>
      </c>
      <c r="O197" s="14">
        <v>32.19</v>
      </c>
      <c r="P197" s="14">
        <v>33.93</v>
      </c>
      <c r="Q197" s="15">
        <v>4</v>
      </c>
      <c r="R197" s="15">
        <v>3</v>
      </c>
    </row>
    <row r="198" spans="14:18" x14ac:dyDescent="0.3">
      <c r="N198" s="13">
        <v>42995</v>
      </c>
      <c r="O198" s="14">
        <v>41.17</v>
      </c>
      <c r="P198" s="14">
        <v>42.9</v>
      </c>
      <c r="Q198" s="15">
        <v>3.9</v>
      </c>
      <c r="R198" s="15">
        <v>3</v>
      </c>
    </row>
    <row r="199" spans="14:18" x14ac:dyDescent="0.3">
      <c r="N199" s="13">
        <v>43025</v>
      </c>
      <c r="O199" s="14">
        <v>28.8</v>
      </c>
      <c r="P199" s="14">
        <v>31.02</v>
      </c>
      <c r="Q199" s="15">
        <v>4.0999999999999996</v>
      </c>
      <c r="R199" s="15">
        <v>3.1</v>
      </c>
    </row>
    <row r="200" spans="14:18" x14ac:dyDescent="0.3">
      <c r="N200" s="13">
        <v>43040</v>
      </c>
      <c r="O200" s="14">
        <v>25.98</v>
      </c>
      <c r="P200" s="14">
        <v>27.87</v>
      </c>
      <c r="Q200" s="15">
        <v>4.0999999999999996</v>
      </c>
      <c r="R200" s="15">
        <v>3.1</v>
      </c>
    </row>
    <row r="201" spans="14:18" x14ac:dyDescent="0.3">
      <c r="N201" s="13">
        <v>43070</v>
      </c>
      <c r="O201" s="14"/>
      <c r="P201" s="14"/>
      <c r="Q201" s="15"/>
      <c r="R201" s="15"/>
    </row>
    <row r="202" spans="14:18" x14ac:dyDescent="0.3">
      <c r="N202" s="13">
        <v>43118</v>
      </c>
      <c r="O202" s="14"/>
      <c r="P202" s="14"/>
      <c r="Q202" s="15"/>
      <c r="R202" s="15"/>
    </row>
    <row r="204" spans="14:18" x14ac:dyDescent="0.3">
      <c r="N204" t="s">
        <v>29</v>
      </c>
      <c r="O204" t="s">
        <v>38</v>
      </c>
      <c r="P204" t="s">
        <v>13</v>
      </c>
      <c r="Q204" t="s">
        <v>39</v>
      </c>
      <c r="R204" t="s">
        <v>15</v>
      </c>
    </row>
    <row r="205" spans="14:18" x14ac:dyDescent="0.3">
      <c r="N205" s="13">
        <v>42826</v>
      </c>
      <c r="O205" s="14">
        <v>33.35</v>
      </c>
      <c r="P205" s="14">
        <v>32.799999999999997</v>
      </c>
      <c r="Q205" s="15">
        <v>3.7</v>
      </c>
      <c r="R205" s="15">
        <v>2.7</v>
      </c>
    </row>
    <row r="206" spans="14:18" x14ac:dyDescent="0.3">
      <c r="N206" s="13">
        <v>42872</v>
      </c>
      <c r="O206" s="14">
        <v>42.96</v>
      </c>
      <c r="P206" s="14">
        <v>44.64</v>
      </c>
      <c r="Q206" s="15">
        <v>3.9</v>
      </c>
      <c r="R206" s="15">
        <v>3.1</v>
      </c>
    </row>
    <row r="207" spans="14:18" x14ac:dyDescent="0.3">
      <c r="N207" s="13">
        <v>42903</v>
      </c>
      <c r="O207" s="14">
        <v>45.24</v>
      </c>
      <c r="P207" s="14">
        <v>46.43</v>
      </c>
      <c r="Q207" s="15">
        <v>3.8</v>
      </c>
      <c r="R207" s="15">
        <v>3</v>
      </c>
    </row>
    <row r="208" spans="14:18" x14ac:dyDescent="0.3">
      <c r="N208" s="13">
        <v>42933</v>
      </c>
      <c r="O208" s="14">
        <v>41.84</v>
      </c>
      <c r="P208" s="14">
        <v>42.04</v>
      </c>
      <c r="Q208" s="15">
        <v>3.7</v>
      </c>
      <c r="R208" s="15">
        <v>2.9</v>
      </c>
    </row>
    <row r="209" spans="1:20" ht="22.2" x14ac:dyDescent="0.35">
      <c r="N209" s="13">
        <v>42964</v>
      </c>
      <c r="O209" s="14">
        <v>36.28</v>
      </c>
      <c r="P209" s="14">
        <v>37</v>
      </c>
      <c r="Q209" s="15">
        <v>3.8</v>
      </c>
      <c r="R209" s="15">
        <v>2.9</v>
      </c>
      <c r="T209" s="19"/>
    </row>
    <row r="210" spans="1:20" ht="15.6" x14ac:dyDescent="0.3">
      <c r="N210" s="13">
        <v>42995</v>
      </c>
      <c r="O210" s="14">
        <v>38.119999999999997</v>
      </c>
      <c r="P210" s="14">
        <v>39.11</v>
      </c>
      <c r="Q210" s="15">
        <v>3.8</v>
      </c>
      <c r="R210" s="15">
        <v>2.9</v>
      </c>
      <c r="T210" s="20"/>
    </row>
    <row r="211" spans="1:20" x14ac:dyDescent="0.3">
      <c r="N211" s="13">
        <v>43025</v>
      </c>
      <c r="O211" s="14">
        <v>34.450000000000003</v>
      </c>
      <c r="P211" s="14">
        <v>35.71</v>
      </c>
      <c r="Q211" s="15">
        <v>3.9</v>
      </c>
      <c r="R211" s="15">
        <v>3</v>
      </c>
      <c r="T211" s="18"/>
    </row>
    <row r="212" spans="1:20" x14ac:dyDescent="0.3">
      <c r="N212" s="13">
        <v>43040</v>
      </c>
      <c r="O212" s="14">
        <v>32.020000000000003</v>
      </c>
      <c r="P212" s="14">
        <v>34.130000000000003</v>
      </c>
      <c r="Q212" s="15">
        <v>4.0999999999999996</v>
      </c>
      <c r="R212" s="15">
        <v>3.1</v>
      </c>
      <c r="T212" s="1"/>
    </row>
    <row r="213" spans="1:20" x14ac:dyDescent="0.3">
      <c r="N213" s="13">
        <v>43070</v>
      </c>
      <c r="O213" s="14">
        <v>29.33</v>
      </c>
      <c r="P213" s="14">
        <v>30.35</v>
      </c>
      <c r="Q213" s="15">
        <v>3.9</v>
      </c>
      <c r="R213" s="15">
        <v>3</v>
      </c>
      <c r="T213" s="1"/>
    </row>
    <row r="214" spans="1:20" x14ac:dyDescent="0.3">
      <c r="N214" s="23">
        <v>43118</v>
      </c>
      <c r="O214" s="14">
        <v>30.47</v>
      </c>
      <c r="P214" s="14">
        <v>30.12</v>
      </c>
      <c r="Q214" s="15">
        <v>3.6</v>
      </c>
      <c r="R214" s="15">
        <v>2.8</v>
      </c>
      <c r="T214" s="8"/>
    </row>
    <row r="215" spans="1:20" x14ac:dyDescent="0.3">
      <c r="T215" s="8"/>
    </row>
    <row r="216" spans="1:20" x14ac:dyDescent="0.3">
      <c r="T216" s="8"/>
    </row>
    <row r="217" spans="1:20" x14ac:dyDescent="0.3">
      <c r="T217" s="8"/>
    </row>
    <row r="218" spans="1:20" x14ac:dyDescent="0.3">
      <c r="T218" s="4"/>
    </row>
    <row r="221" spans="1:20" ht="22.2" x14ac:dyDescent="0.35">
      <c r="A221" s="24"/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</row>
    <row r="222" spans="1:20" ht="15.6" x14ac:dyDescent="0.3">
      <c r="A222" s="25" t="s">
        <v>30</v>
      </c>
      <c r="B222" s="25"/>
      <c r="C222" s="25"/>
      <c r="D222" s="25"/>
      <c r="E222" s="25" t="s">
        <v>31</v>
      </c>
      <c r="F222" s="25"/>
      <c r="G222" s="25"/>
      <c r="H222" s="25"/>
      <c r="I222" s="25" t="s">
        <v>32</v>
      </c>
      <c r="J222" s="25"/>
      <c r="K222" s="25"/>
      <c r="L222" s="25"/>
    </row>
    <row r="223" spans="1:20" ht="30" customHeight="1" x14ac:dyDescent="0.3">
      <c r="A223" s="26" t="s">
        <v>11</v>
      </c>
      <c r="B223" s="26"/>
      <c r="C223" s="26"/>
      <c r="D223" s="26"/>
      <c r="E223" s="26" t="s">
        <v>11</v>
      </c>
      <c r="F223" s="26"/>
      <c r="G223" s="26"/>
      <c r="H223" s="26"/>
      <c r="I223" s="26" t="s">
        <v>11</v>
      </c>
      <c r="J223" s="26"/>
      <c r="K223" s="26"/>
      <c r="L223" s="26"/>
    </row>
    <row r="224" spans="1:20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N224" t="s">
        <v>30</v>
      </c>
      <c r="O224" t="s">
        <v>38</v>
      </c>
      <c r="P224" t="s">
        <v>13</v>
      </c>
      <c r="Q224" t="s">
        <v>39</v>
      </c>
      <c r="R224" t="s">
        <v>15</v>
      </c>
    </row>
    <row r="225" spans="1:18" x14ac:dyDescent="0.3">
      <c r="A225" s="2" t="s">
        <v>1</v>
      </c>
      <c r="B225" s="22" t="s">
        <v>40</v>
      </c>
      <c r="C225" s="2" t="s">
        <v>2</v>
      </c>
      <c r="D225" s="6">
        <v>62527</v>
      </c>
      <c r="E225" s="2" t="s">
        <v>1</v>
      </c>
      <c r="F225" s="22" t="s">
        <v>40</v>
      </c>
      <c r="G225" s="2" t="s">
        <v>2</v>
      </c>
      <c r="H225" s="6">
        <v>59843</v>
      </c>
      <c r="I225" s="2" t="s">
        <v>1</v>
      </c>
      <c r="J225" s="22" t="s">
        <v>40</v>
      </c>
      <c r="K225" s="2" t="s">
        <v>2</v>
      </c>
      <c r="L225" s="6"/>
      <c r="N225" s="13">
        <v>42826</v>
      </c>
      <c r="O225" s="14">
        <v>29.89</v>
      </c>
      <c r="P225" s="14">
        <v>33.020000000000003</v>
      </c>
      <c r="Q225" s="15">
        <v>4.2</v>
      </c>
      <c r="R225" s="15">
        <v>3.4</v>
      </c>
    </row>
    <row r="226" spans="1:18" x14ac:dyDescent="0.3">
      <c r="A226" s="2" t="s">
        <v>3</v>
      </c>
      <c r="B226" s="7">
        <v>4.4000000000000004</v>
      </c>
      <c r="C226" s="2" t="s">
        <v>7</v>
      </c>
      <c r="D226" s="8">
        <v>34.78</v>
      </c>
      <c r="E226" s="2" t="s">
        <v>3</v>
      </c>
      <c r="F226" s="7">
        <v>3.7</v>
      </c>
      <c r="G226" s="2" t="s">
        <v>7</v>
      </c>
      <c r="H226" s="8">
        <v>32.17</v>
      </c>
      <c r="I226" s="2" t="s">
        <v>3</v>
      </c>
      <c r="J226" s="7"/>
      <c r="K226" s="2" t="s">
        <v>7</v>
      </c>
      <c r="L226" s="8"/>
      <c r="N226" s="13">
        <v>42872</v>
      </c>
      <c r="O226" s="14">
        <v>45.74</v>
      </c>
      <c r="P226" s="14">
        <v>49.44</v>
      </c>
      <c r="Q226" s="15">
        <v>4</v>
      </c>
      <c r="R226" s="15">
        <v>3.4</v>
      </c>
    </row>
    <row r="227" spans="1:18" x14ac:dyDescent="0.3">
      <c r="A227" s="2" t="s">
        <v>4</v>
      </c>
      <c r="B227" s="8">
        <v>2751.19</v>
      </c>
      <c r="C227" s="2" t="s">
        <v>8</v>
      </c>
      <c r="D227" s="8">
        <v>1.53</v>
      </c>
      <c r="E227" s="2" t="s">
        <v>4</v>
      </c>
      <c r="F227" s="8">
        <v>2208.1999999999998</v>
      </c>
      <c r="G227" s="2" t="s">
        <v>8</v>
      </c>
      <c r="H227" s="8">
        <v>1.19</v>
      </c>
      <c r="I227" s="2" t="s">
        <v>4</v>
      </c>
      <c r="J227" s="8"/>
      <c r="K227" s="2" t="s">
        <v>8</v>
      </c>
      <c r="L227" s="8"/>
      <c r="N227" s="13">
        <v>42903</v>
      </c>
      <c r="O227" s="14">
        <v>40.98</v>
      </c>
      <c r="P227" s="14">
        <v>43.8</v>
      </c>
      <c r="Q227" s="15">
        <v>4</v>
      </c>
      <c r="R227" s="15">
        <v>3.2</v>
      </c>
    </row>
    <row r="228" spans="1:18" x14ac:dyDescent="0.3">
      <c r="A228" s="2" t="s">
        <v>5</v>
      </c>
      <c r="B228" s="7">
        <v>3.4</v>
      </c>
      <c r="C228" s="2" t="s">
        <v>9</v>
      </c>
      <c r="D228" s="8">
        <v>1.17</v>
      </c>
      <c r="E228" s="2" t="s">
        <v>5</v>
      </c>
      <c r="F228" s="7">
        <v>2.7</v>
      </c>
      <c r="G228" s="2" t="s">
        <v>9</v>
      </c>
      <c r="H228" s="8">
        <v>0.87</v>
      </c>
      <c r="I228" s="2" t="s">
        <v>5</v>
      </c>
      <c r="J228" s="7"/>
      <c r="K228" s="2" t="s">
        <v>9</v>
      </c>
      <c r="L228" s="8"/>
      <c r="N228" s="13">
        <v>42933</v>
      </c>
      <c r="O228" s="14">
        <v>44.51</v>
      </c>
      <c r="P228" s="14">
        <v>47.24</v>
      </c>
      <c r="Q228" s="15">
        <v>4</v>
      </c>
      <c r="R228" s="15">
        <v>3.2</v>
      </c>
    </row>
    <row r="229" spans="1:18" x14ac:dyDescent="0.3">
      <c r="A229" s="2" t="s">
        <v>6</v>
      </c>
      <c r="B229" s="8">
        <v>2100.91</v>
      </c>
      <c r="C229" s="2" t="s">
        <v>10</v>
      </c>
      <c r="D229" s="8">
        <v>39.21</v>
      </c>
      <c r="E229" s="2" t="s">
        <v>6</v>
      </c>
      <c r="F229" s="8">
        <v>1615.77</v>
      </c>
      <c r="G229" s="2" t="s">
        <v>10</v>
      </c>
      <c r="H229" s="8">
        <v>31.84</v>
      </c>
      <c r="I229" s="2" t="s">
        <v>6</v>
      </c>
      <c r="J229" s="8"/>
      <c r="K229" s="2" t="s">
        <v>10</v>
      </c>
      <c r="L229" s="8"/>
      <c r="N229" s="13">
        <v>42964</v>
      </c>
      <c r="O229" s="14">
        <v>32.619999999999997</v>
      </c>
      <c r="P229" s="14">
        <v>34.76</v>
      </c>
      <c r="Q229" s="15">
        <v>4</v>
      </c>
      <c r="R229" s="15">
        <v>3.2</v>
      </c>
    </row>
    <row r="230" spans="1:18" x14ac:dyDescent="0.3">
      <c r="C230" s="3"/>
      <c r="D230" s="4"/>
      <c r="G230" s="3"/>
      <c r="H230" s="4"/>
      <c r="K230" s="3"/>
      <c r="L230" s="4"/>
      <c r="N230" s="13">
        <v>42995</v>
      </c>
      <c r="O230" s="14">
        <v>30.74</v>
      </c>
      <c r="P230" s="14">
        <v>32.85</v>
      </c>
      <c r="Q230" s="15">
        <v>4</v>
      </c>
      <c r="R230" s="15">
        <v>3.3</v>
      </c>
    </row>
    <row r="231" spans="1:18" x14ac:dyDescent="0.3">
      <c r="N231" s="13">
        <v>43025</v>
      </c>
      <c r="O231" s="14">
        <v>40.72</v>
      </c>
      <c r="P231" s="14">
        <v>42.94</v>
      </c>
      <c r="Q231" s="15">
        <v>3.9</v>
      </c>
      <c r="R231" s="15">
        <v>3.3</v>
      </c>
    </row>
    <row r="232" spans="1:18" x14ac:dyDescent="0.3">
      <c r="N232" s="13">
        <v>43040</v>
      </c>
      <c r="O232" s="14">
        <v>36.03</v>
      </c>
      <c r="P232" s="14">
        <v>39.799999999999997</v>
      </c>
      <c r="Q232" s="15">
        <v>4.2</v>
      </c>
      <c r="R232" s="15">
        <v>3.4</v>
      </c>
    </row>
    <row r="233" spans="1:18" x14ac:dyDescent="0.3">
      <c r="N233" s="13">
        <v>43070</v>
      </c>
      <c r="O233" s="14">
        <v>30.86</v>
      </c>
      <c r="P233" s="14">
        <v>34.44</v>
      </c>
      <c r="Q233" s="15">
        <v>4.3</v>
      </c>
      <c r="R233" s="15">
        <v>3.3</v>
      </c>
    </row>
    <row r="234" spans="1:18" x14ac:dyDescent="0.3">
      <c r="N234" s="13">
        <v>43118</v>
      </c>
      <c r="O234" s="14">
        <v>34.78</v>
      </c>
      <c r="P234" s="14">
        <v>39.21</v>
      </c>
      <c r="Q234" s="15">
        <v>4.4000000000000004</v>
      </c>
      <c r="R234" s="15">
        <v>3.4</v>
      </c>
    </row>
    <row r="236" spans="1:18" x14ac:dyDescent="0.3">
      <c r="N236" t="s">
        <v>31</v>
      </c>
      <c r="O236" t="s">
        <v>38</v>
      </c>
      <c r="P236" t="s">
        <v>13</v>
      </c>
      <c r="Q236" t="s">
        <v>39</v>
      </c>
      <c r="R236" t="s">
        <v>15</v>
      </c>
    </row>
    <row r="237" spans="1:18" x14ac:dyDescent="0.3">
      <c r="N237" s="13">
        <v>42826</v>
      </c>
      <c r="O237" s="14">
        <v>28.28</v>
      </c>
      <c r="P237" s="14">
        <v>28.61</v>
      </c>
      <c r="Q237" s="15">
        <v>3.9</v>
      </c>
      <c r="R237" s="15">
        <v>2.8</v>
      </c>
    </row>
    <row r="238" spans="1:18" x14ac:dyDescent="0.3">
      <c r="N238" s="13">
        <v>42872</v>
      </c>
      <c r="O238" s="14">
        <v>39.07</v>
      </c>
      <c r="P238" s="14">
        <v>40.6</v>
      </c>
      <c r="Q238" s="15">
        <v>3.8</v>
      </c>
      <c r="R238" s="15">
        <v>3.2</v>
      </c>
    </row>
    <row r="239" spans="1:18" x14ac:dyDescent="0.3">
      <c r="N239" s="13">
        <v>42903</v>
      </c>
      <c r="O239" s="14">
        <v>34.61</v>
      </c>
      <c r="P239" s="14">
        <v>36.35</v>
      </c>
      <c r="Q239" s="15">
        <v>4.0999999999999996</v>
      </c>
      <c r="R239" s="15">
        <v>3.3</v>
      </c>
    </row>
    <row r="240" spans="1:18" x14ac:dyDescent="0.3">
      <c r="N240" s="13">
        <v>42933</v>
      </c>
      <c r="O240" s="14">
        <v>29.6</v>
      </c>
      <c r="P240" s="14">
        <v>31.51</v>
      </c>
      <c r="Q240" s="15">
        <v>4</v>
      </c>
      <c r="R240" s="15">
        <v>3.2</v>
      </c>
    </row>
    <row r="241" spans="14:18" x14ac:dyDescent="0.3">
      <c r="N241" s="13">
        <v>42964</v>
      </c>
      <c r="O241" s="14">
        <v>37.61</v>
      </c>
      <c r="P241" s="14">
        <v>40.56</v>
      </c>
      <c r="Q241" s="15">
        <v>4.0999999999999996</v>
      </c>
      <c r="R241" s="15">
        <v>3.3</v>
      </c>
    </row>
    <row r="242" spans="14:18" x14ac:dyDescent="0.3">
      <c r="N242" s="13">
        <v>42995</v>
      </c>
      <c r="O242" s="14">
        <v>13.27</v>
      </c>
      <c r="P242" s="14">
        <v>16.37</v>
      </c>
      <c r="Q242" s="15">
        <v>4.0999999999999996</v>
      </c>
      <c r="R242" s="15">
        <v>3.1</v>
      </c>
    </row>
    <row r="243" spans="14:18" x14ac:dyDescent="0.3">
      <c r="N243" s="13">
        <v>43025</v>
      </c>
      <c r="O243" s="14">
        <v>23.62</v>
      </c>
      <c r="P243" s="14">
        <v>25.28</v>
      </c>
      <c r="Q243" s="15">
        <v>4</v>
      </c>
      <c r="R243" s="15">
        <v>3.2</v>
      </c>
    </row>
    <row r="244" spans="14:18" x14ac:dyDescent="0.3">
      <c r="N244" s="13">
        <v>43040</v>
      </c>
      <c r="O244" s="14">
        <v>34.520000000000003</v>
      </c>
      <c r="P244" s="14">
        <v>36.17</v>
      </c>
      <c r="Q244" s="15">
        <v>4</v>
      </c>
      <c r="R244" s="15">
        <v>2.9</v>
      </c>
    </row>
    <row r="245" spans="14:18" x14ac:dyDescent="0.3">
      <c r="N245" s="13">
        <v>43070</v>
      </c>
      <c r="O245" s="14">
        <v>43.07</v>
      </c>
      <c r="P245" s="14">
        <v>43.24</v>
      </c>
      <c r="Q245" s="15">
        <v>3.8</v>
      </c>
      <c r="R245" s="15">
        <v>2.7</v>
      </c>
    </row>
    <row r="246" spans="14:18" x14ac:dyDescent="0.3">
      <c r="N246" s="13">
        <v>43118</v>
      </c>
      <c r="O246" s="14">
        <v>32.17</v>
      </c>
      <c r="P246" s="14">
        <v>31.84</v>
      </c>
      <c r="Q246" s="15">
        <v>3.7</v>
      </c>
      <c r="R246" s="15">
        <v>2.7</v>
      </c>
    </row>
    <row r="248" spans="14:18" x14ac:dyDescent="0.3">
      <c r="N248" t="s">
        <v>32</v>
      </c>
      <c r="O248" t="s">
        <v>38</v>
      </c>
      <c r="P248" t="s">
        <v>13</v>
      </c>
      <c r="Q248" t="s">
        <v>39</v>
      </c>
      <c r="R248" t="s">
        <v>15</v>
      </c>
    </row>
    <row r="249" spans="14:18" x14ac:dyDescent="0.3">
      <c r="N249" s="13">
        <v>42826</v>
      </c>
      <c r="O249" s="14">
        <v>30.53</v>
      </c>
      <c r="P249" s="14">
        <v>32.590000000000003</v>
      </c>
      <c r="Q249" s="15">
        <v>4</v>
      </c>
      <c r="R249" s="15">
        <v>3.1</v>
      </c>
    </row>
    <row r="250" spans="14:18" x14ac:dyDescent="0.3">
      <c r="N250" s="13">
        <v>42872</v>
      </c>
      <c r="O250" s="14">
        <v>33.18</v>
      </c>
      <c r="P250" s="14">
        <v>35.630000000000003</v>
      </c>
      <c r="Q250" s="15">
        <v>4.0999999999999996</v>
      </c>
      <c r="R250" s="15">
        <v>3.2</v>
      </c>
    </row>
    <row r="251" spans="14:18" x14ac:dyDescent="0.3">
      <c r="N251" s="13">
        <v>42903</v>
      </c>
      <c r="O251" s="14">
        <v>31.53</v>
      </c>
      <c r="P251" s="14">
        <v>34.049999999999997</v>
      </c>
      <c r="Q251" s="15">
        <v>4.0999999999999996</v>
      </c>
      <c r="R251" s="15">
        <v>3.3</v>
      </c>
    </row>
    <row r="252" spans="14:18" x14ac:dyDescent="0.3">
      <c r="N252" s="13">
        <v>42933</v>
      </c>
      <c r="O252" s="14">
        <v>27.87</v>
      </c>
      <c r="P252" s="14">
        <v>29.73</v>
      </c>
      <c r="Q252" s="15">
        <v>4</v>
      </c>
      <c r="R252" s="15">
        <v>3.2</v>
      </c>
    </row>
    <row r="253" spans="14:18" x14ac:dyDescent="0.3">
      <c r="N253" s="13">
        <v>42964</v>
      </c>
      <c r="O253" s="14">
        <v>28.61</v>
      </c>
      <c r="P253" s="14">
        <v>30.86</v>
      </c>
      <c r="Q253" s="15">
        <v>4.0999999999999996</v>
      </c>
      <c r="R253" s="15">
        <v>3.3</v>
      </c>
    </row>
    <row r="254" spans="14:18" x14ac:dyDescent="0.3">
      <c r="N254" s="13">
        <v>42995</v>
      </c>
      <c r="O254" s="14">
        <v>25.78</v>
      </c>
      <c r="P254" s="14">
        <v>28.14</v>
      </c>
      <c r="Q254" s="15">
        <v>4.2</v>
      </c>
      <c r="R254" s="15">
        <v>3.2</v>
      </c>
    </row>
    <row r="255" spans="14:18" x14ac:dyDescent="0.3">
      <c r="N255" s="13">
        <v>43025</v>
      </c>
      <c r="O255" s="14">
        <v>29.69</v>
      </c>
      <c r="P255" s="14">
        <v>32.39</v>
      </c>
      <c r="Q255" s="15">
        <v>4.2</v>
      </c>
      <c r="R255" s="15">
        <v>3.3</v>
      </c>
    </row>
    <row r="256" spans="14:18" x14ac:dyDescent="0.3">
      <c r="N256" s="13">
        <v>43040</v>
      </c>
      <c r="O256" s="14">
        <v>25.91</v>
      </c>
      <c r="P256" s="14">
        <v>28.55</v>
      </c>
      <c r="Q256" s="15">
        <v>4.3</v>
      </c>
      <c r="R256" s="15">
        <v>3.3</v>
      </c>
    </row>
    <row r="257" spans="1:26" x14ac:dyDescent="0.3">
      <c r="N257" s="13">
        <v>43070</v>
      </c>
      <c r="O257" s="14">
        <v>28.08</v>
      </c>
      <c r="P257" s="14">
        <v>30.39</v>
      </c>
      <c r="Q257" s="15">
        <v>4.2</v>
      </c>
      <c r="R257" s="15">
        <v>3.2</v>
      </c>
    </row>
    <row r="258" spans="1:26" x14ac:dyDescent="0.3">
      <c r="N258" s="13">
        <v>43118</v>
      </c>
      <c r="O258" s="14"/>
      <c r="P258" s="14"/>
      <c r="Q258" s="15"/>
      <c r="R258" s="15"/>
    </row>
    <row r="265" spans="1:26" ht="22.2" x14ac:dyDescent="0.35">
      <c r="A265" s="24"/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19"/>
    </row>
    <row r="266" spans="1:26" ht="15.6" x14ac:dyDescent="0.3">
      <c r="A266" s="25" t="s">
        <v>33</v>
      </c>
      <c r="B266" s="25"/>
      <c r="C266" s="25"/>
      <c r="D266" s="25"/>
      <c r="E266" s="25"/>
      <c r="F266" s="25"/>
      <c r="G266" s="25"/>
      <c r="H266" s="25"/>
      <c r="I266" s="25" t="s">
        <v>37</v>
      </c>
      <c r="J266" s="25"/>
      <c r="K266" s="25"/>
      <c r="L266" s="25"/>
      <c r="M266" s="20"/>
      <c r="T266" s="1" t="s">
        <v>16</v>
      </c>
      <c r="U266" s="1" t="s">
        <v>12</v>
      </c>
      <c r="V266" s="1" t="s">
        <v>13</v>
      </c>
      <c r="W266" s="1" t="s">
        <v>14</v>
      </c>
      <c r="X266" s="1" t="s">
        <v>15</v>
      </c>
      <c r="Y266" s="10" t="s">
        <v>35</v>
      </c>
      <c r="Z266" s="1" t="s">
        <v>36</v>
      </c>
    </row>
    <row r="267" spans="1:26" ht="30" customHeight="1" x14ac:dyDescent="0.3">
      <c r="A267" s="26" t="s">
        <v>11</v>
      </c>
      <c r="B267" s="26"/>
      <c r="C267" s="26"/>
      <c r="D267" s="26"/>
      <c r="E267" s="26"/>
      <c r="F267" s="26"/>
      <c r="G267" s="26"/>
      <c r="H267" s="26"/>
      <c r="I267" s="26" t="s">
        <v>11</v>
      </c>
      <c r="J267" s="26"/>
      <c r="K267" s="26"/>
      <c r="L267" s="26"/>
      <c r="M267" s="18"/>
      <c r="T267" s="1">
        <v>1</v>
      </c>
      <c r="U267" s="5">
        <f>D6</f>
        <v>27.22</v>
      </c>
      <c r="V267" s="5">
        <f>D9</f>
        <v>28.56</v>
      </c>
      <c r="W267" s="9">
        <f>B6</f>
        <v>4</v>
      </c>
      <c r="X267" s="9">
        <f>B8</f>
        <v>3</v>
      </c>
      <c r="Y267" s="11">
        <f>D7</f>
        <v>1.0900000000000001</v>
      </c>
      <c r="Z267" s="11">
        <f>D8</f>
        <v>0.81</v>
      </c>
    </row>
    <row r="268" spans="1:26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t="s">
        <v>33</v>
      </c>
      <c r="O268" t="s">
        <v>38</v>
      </c>
      <c r="P268" t="s">
        <v>13</v>
      </c>
      <c r="Q268" t="s">
        <v>39</v>
      </c>
      <c r="R268" t="s">
        <v>15</v>
      </c>
      <c r="T268" s="1">
        <v>3</v>
      </c>
      <c r="U268" s="5">
        <f>H6</f>
        <v>35.68</v>
      </c>
      <c r="V268" s="5">
        <f>H9</f>
        <v>37.06</v>
      </c>
      <c r="W268" s="9">
        <f>F6</f>
        <v>3.9</v>
      </c>
      <c r="X268" s="9">
        <f>F8</f>
        <v>2.9</v>
      </c>
      <c r="Y268" s="11">
        <f>H7</f>
        <v>1.41</v>
      </c>
      <c r="Z268" s="11">
        <f>H8</f>
        <v>1.04</v>
      </c>
    </row>
    <row r="269" spans="1:26" x14ac:dyDescent="0.3">
      <c r="A269" s="2" t="s">
        <v>1</v>
      </c>
      <c r="B269" s="22" t="s">
        <v>40</v>
      </c>
      <c r="C269" s="2" t="s">
        <v>2</v>
      </c>
      <c r="D269" s="6">
        <v>29468</v>
      </c>
      <c r="E269" s="2"/>
      <c r="F269" s="17"/>
      <c r="G269" s="1"/>
      <c r="H269" s="1"/>
      <c r="I269" s="2" t="s">
        <v>1</v>
      </c>
      <c r="J269" s="22" t="s">
        <v>40</v>
      </c>
      <c r="K269" s="2" t="s">
        <v>2</v>
      </c>
      <c r="L269" s="6"/>
      <c r="M269" s="1"/>
      <c r="N269" s="13">
        <v>42826</v>
      </c>
      <c r="O269" s="14">
        <v>42</v>
      </c>
      <c r="P269" s="14">
        <v>51.3</v>
      </c>
      <c r="Q269" s="15">
        <v>5</v>
      </c>
      <c r="R269" s="15">
        <v>3.7</v>
      </c>
      <c r="T269" s="1">
        <v>7</v>
      </c>
      <c r="U269" s="5">
        <f>L6</f>
        <v>46.69</v>
      </c>
      <c r="V269" s="5">
        <f>L9</f>
        <v>51.34</v>
      </c>
      <c r="W269" s="9">
        <f>J6</f>
        <v>4.3</v>
      </c>
      <c r="X269" s="9">
        <f>J8</f>
        <v>3.1</v>
      </c>
      <c r="Y269" s="11">
        <f>L7</f>
        <v>2.0099999999999998</v>
      </c>
      <c r="Z269" s="11">
        <f>L8</f>
        <v>1.46</v>
      </c>
    </row>
    <row r="270" spans="1:26" x14ac:dyDescent="0.3">
      <c r="A270" s="2" t="s">
        <v>3</v>
      </c>
      <c r="B270" s="7">
        <v>4.9000000000000004</v>
      </c>
      <c r="C270" s="2" t="s">
        <v>7</v>
      </c>
      <c r="D270" s="8">
        <v>26.41</v>
      </c>
      <c r="E270" s="2"/>
      <c r="F270" s="6"/>
      <c r="G270" s="2"/>
      <c r="H270" s="8"/>
      <c r="I270" s="2" t="s">
        <v>3</v>
      </c>
      <c r="J270" s="7"/>
      <c r="K270" s="2" t="s">
        <v>7</v>
      </c>
      <c r="L270" s="8"/>
      <c r="M270" s="8"/>
      <c r="N270" s="13">
        <v>42872</v>
      </c>
      <c r="O270" s="14">
        <v>35.090000000000003</v>
      </c>
      <c r="P270" s="14">
        <v>42.85</v>
      </c>
      <c r="Q270" s="15">
        <v>4.9000000000000004</v>
      </c>
      <c r="R270" s="15">
        <v>3.7</v>
      </c>
      <c r="T270" s="1">
        <v>8</v>
      </c>
      <c r="U270" s="5">
        <f>D50</f>
        <v>44.91</v>
      </c>
      <c r="V270" s="5">
        <f>D53</f>
        <v>47.7</v>
      </c>
      <c r="W270" s="9">
        <f>B50</f>
        <v>4</v>
      </c>
      <c r="X270" s="9">
        <f>B52</f>
        <v>3.1</v>
      </c>
      <c r="Y270" s="11">
        <f>D51</f>
        <v>1.81</v>
      </c>
      <c r="Z270" s="11">
        <f>D52</f>
        <v>1.39</v>
      </c>
    </row>
    <row r="271" spans="1:26" x14ac:dyDescent="0.3">
      <c r="A271" s="2" t="s">
        <v>4</v>
      </c>
      <c r="B271" s="8">
        <v>1438.04</v>
      </c>
      <c r="C271" s="2" t="s">
        <v>8</v>
      </c>
      <c r="D271" s="8">
        <v>1.29</v>
      </c>
      <c r="E271" s="2"/>
      <c r="F271" s="7"/>
      <c r="G271" s="2"/>
      <c r="H271" s="8"/>
      <c r="I271" s="2" t="s">
        <v>4</v>
      </c>
      <c r="J271" s="8"/>
      <c r="K271" s="2" t="s">
        <v>8</v>
      </c>
      <c r="L271" s="8"/>
      <c r="M271" s="8"/>
      <c r="N271" s="13">
        <v>42903</v>
      </c>
      <c r="O271" s="14">
        <v>41.46</v>
      </c>
      <c r="P271" s="14">
        <v>49.76</v>
      </c>
      <c r="Q271" s="15">
        <v>4.9000000000000004</v>
      </c>
      <c r="R271" s="15">
        <v>3.5</v>
      </c>
      <c r="T271" s="1">
        <v>10</v>
      </c>
      <c r="U271" s="5">
        <f>H50</f>
        <v>14.15</v>
      </c>
      <c r="V271" s="5">
        <f>H50</f>
        <v>14.15</v>
      </c>
      <c r="W271" s="9">
        <f>F50</f>
        <v>4.3</v>
      </c>
      <c r="X271" s="9">
        <f>F52</f>
        <v>3.3</v>
      </c>
      <c r="Y271" s="11">
        <f>H51</f>
        <v>0.61</v>
      </c>
      <c r="Z271" s="11">
        <f>H52</f>
        <v>0.47</v>
      </c>
    </row>
    <row r="272" spans="1:26" x14ac:dyDescent="0.3">
      <c r="A272" s="2" t="s">
        <v>5</v>
      </c>
      <c r="B272" s="7">
        <v>3.4</v>
      </c>
      <c r="C272" s="2" t="s">
        <v>9</v>
      </c>
      <c r="D272" s="8">
        <v>0.91</v>
      </c>
      <c r="E272" s="2"/>
      <c r="F272" s="8"/>
      <c r="G272" s="2"/>
      <c r="H272" s="8"/>
      <c r="I272" s="2" t="s">
        <v>5</v>
      </c>
      <c r="J272" s="7"/>
      <c r="K272" s="2" t="s">
        <v>9</v>
      </c>
      <c r="L272" s="8"/>
      <c r="M272" s="8"/>
      <c r="N272" s="13">
        <v>42933</v>
      </c>
      <c r="O272" s="14">
        <v>35.47</v>
      </c>
      <c r="P272" s="14">
        <v>41.03</v>
      </c>
      <c r="Q272" s="15">
        <v>4.7</v>
      </c>
      <c r="R272" s="15">
        <v>3.3</v>
      </c>
      <c r="T272" s="1">
        <v>11</v>
      </c>
      <c r="U272" s="5">
        <f>L50</f>
        <v>29.61</v>
      </c>
      <c r="V272" s="5">
        <f>L53</f>
        <v>35.94</v>
      </c>
      <c r="W272" s="9">
        <f>J50</f>
        <v>5</v>
      </c>
      <c r="X272" s="9">
        <f>J52</f>
        <v>3.6</v>
      </c>
      <c r="Y272" s="11">
        <f>L51</f>
        <v>1.47</v>
      </c>
      <c r="Z272" s="11">
        <f>L52</f>
        <v>1.05</v>
      </c>
    </row>
    <row r="273" spans="1:26" x14ac:dyDescent="0.3">
      <c r="A273" s="2" t="s">
        <v>6</v>
      </c>
      <c r="B273" s="8">
        <v>1010.75</v>
      </c>
      <c r="C273" s="2" t="s">
        <v>10</v>
      </c>
      <c r="D273" s="8">
        <v>31.53</v>
      </c>
      <c r="E273" s="2"/>
      <c r="F273" s="7"/>
      <c r="G273" s="2"/>
      <c r="H273" s="8"/>
      <c r="I273" s="2" t="s">
        <v>6</v>
      </c>
      <c r="J273" s="8"/>
      <c r="K273" s="2" t="s">
        <v>10</v>
      </c>
      <c r="L273" s="8"/>
      <c r="M273" s="8"/>
      <c r="N273" s="13">
        <v>42964</v>
      </c>
      <c r="O273" s="14">
        <v>37.49</v>
      </c>
      <c r="P273" s="14">
        <v>42.81</v>
      </c>
      <c r="Q273" s="15">
        <v>4.5</v>
      </c>
      <c r="R273" s="15">
        <v>3.3</v>
      </c>
      <c r="T273" s="10">
        <v>12</v>
      </c>
      <c r="U273" s="11">
        <f>L270</f>
        <v>0</v>
      </c>
      <c r="V273" s="11">
        <f>L273</f>
        <v>0</v>
      </c>
      <c r="W273" s="12">
        <f>J270</f>
        <v>0</v>
      </c>
      <c r="X273" s="12">
        <f>J272</f>
        <v>0</v>
      </c>
      <c r="Y273" s="11">
        <f>L271</f>
        <v>0</v>
      </c>
      <c r="Z273" s="11">
        <f>L272</f>
        <v>0</v>
      </c>
    </row>
    <row r="274" spans="1:26" x14ac:dyDescent="0.3">
      <c r="C274" s="3"/>
      <c r="D274" s="4"/>
      <c r="E274" s="2"/>
      <c r="F274" s="8"/>
      <c r="G274" s="3"/>
      <c r="H274" s="4"/>
      <c r="K274" s="3"/>
      <c r="L274" s="16"/>
      <c r="M274" s="16"/>
      <c r="N274" s="13">
        <v>42995</v>
      </c>
      <c r="O274" s="14">
        <v>35.79</v>
      </c>
      <c r="P274" s="14">
        <v>42.8</v>
      </c>
      <c r="Q274" s="15">
        <v>4.7</v>
      </c>
      <c r="R274" s="15">
        <v>3.4</v>
      </c>
      <c r="T274" s="1">
        <v>14</v>
      </c>
      <c r="U274" s="5">
        <f>D94</f>
        <v>30.06</v>
      </c>
      <c r="V274" s="5">
        <f>D97</f>
        <v>32.39</v>
      </c>
      <c r="W274" s="9">
        <f>B94</f>
        <v>4.2</v>
      </c>
      <c r="X274" s="9">
        <f>B96</f>
        <v>2.9</v>
      </c>
      <c r="Y274" s="11">
        <f>D95</f>
        <v>1.28</v>
      </c>
      <c r="Z274" s="11">
        <f>D96</f>
        <v>0.88</v>
      </c>
    </row>
    <row r="275" spans="1:26" x14ac:dyDescent="0.3">
      <c r="H275" s="8"/>
      <c r="L275" s="8"/>
      <c r="M275" s="8"/>
      <c r="N275" s="13">
        <v>43025</v>
      </c>
      <c r="O275" s="14">
        <v>31.11</v>
      </c>
      <c r="P275" s="14">
        <v>40.380000000000003</v>
      </c>
      <c r="Q275" s="15">
        <v>5</v>
      </c>
      <c r="R275" s="15">
        <v>3.6</v>
      </c>
      <c r="T275" s="1">
        <v>15</v>
      </c>
      <c r="U275" s="5">
        <f>H94</f>
        <v>31.67</v>
      </c>
      <c r="V275" s="5">
        <f>H97</f>
        <v>36.22</v>
      </c>
      <c r="W275" s="9">
        <f>F94</f>
        <v>4.5</v>
      </c>
      <c r="X275" s="9">
        <f>F96</f>
        <v>3.4</v>
      </c>
      <c r="Y275" s="11">
        <f>H95</f>
        <v>1.43</v>
      </c>
      <c r="Z275" s="11">
        <f>H96</f>
        <v>1.08</v>
      </c>
    </row>
    <row r="276" spans="1:26" x14ac:dyDescent="0.3">
      <c r="N276" s="13">
        <v>43040</v>
      </c>
      <c r="O276" s="14">
        <v>27.37</v>
      </c>
      <c r="P276" s="14">
        <v>34.65</v>
      </c>
      <c r="Q276" s="15">
        <v>5.3</v>
      </c>
      <c r="R276" s="15">
        <v>3.6</v>
      </c>
      <c r="T276" s="1">
        <v>16</v>
      </c>
      <c r="U276" s="5">
        <f>L94</f>
        <v>41.81</v>
      </c>
      <c r="V276" s="5">
        <f>L97</f>
        <v>43.19</v>
      </c>
      <c r="W276" s="9">
        <f>J94</f>
        <v>3.9</v>
      </c>
      <c r="X276" s="9">
        <f>J96</f>
        <v>2.9</v>
      </c>
      <c r="Y276" s="11">
        <f>L95</f>
        <v>1.64</v>
      </c>
      <c r="Z276" s="11">
        <f>L96</f>
        <v>1.2</v>
      </c>
    </row>
    <row r="277" spans="1:26" x14ac:dyDescent="0.3">
      <c r="N277" s="13">
        <v>43070</v>
      </c>
      <c r="O277" s="14">
        <v>29.03</v>
      </c>
      <c r="P277" s="14">
        <v>35.979999999999997</v>
      </c>
      <c r="Q277" s="15">
        <v>5.0999999999999996</v>
      </c>
      <c r="R277" s="15">
        <v>3.6</v>
      </c>
      <c r="T277" s="10">
        <v>21</v>
      </c>
      <c r="U277" s="11">
        <f>D270</f>
        <v>26.41</v>
      </c>
      <c r="V277" s="11">
        <f>D273</f>
        <v>31.53</v>
      </c>
      <c r="W277" s="12">
        <f>B270</f>
        <v>4.9000000000000004</v>
      </c>
      <c r="X277" s="12">
        <f>B272</f>
        <v>3.4</v>
      </c>
      <c r="Y277" s="11">
        <f>D271</f>
        <v>1.29</v>
      </c>
      <c r="Z277" s="11">
        <f>D272</f>
        <v>0.91</v>
      </c>
    </row>
    <row r="278" spans="1:26" x14ac:dyDescent="0.3">
      <c r="N278" s="13">
        <v>43118</v>
      </c>
      <c r="O278" s="14">
        <v>26.41</v>
      </c>
      <c r="P278" s="14">
        <v>31.53</v>
      </c>
      <c r="Q278" s="15">
        <v>4.9000000000000004</v>
      </c>
      <c r="R278" s="15">
        <v>3.4</v>
      </c>
      <c r="T278" s="1">
        <v>25</v>
      </c>
      <c r="U278" s="5">
        <f>D138</f>
        <v>20.85</v>
      </c>
      <c r="V278" s="5">
        <f>D141</f>
        <v>24.37</v>
      </c>
      <c r="W278" s="9">
        <f>B138</f>
        <v>4.7</v>
      </c>
      <c r="X278" s="9">
        <f>B140</f>
        <v>3.4</v>
      </c>
      <c r="Y278" s="11">
        <f>D139</f>
        <v>0.98</v>
      </c>
      <c r="Z278" s="11">
        <f>D140</f>
        <v>0.71</v>
      </c>
    </row>
    <row r="279" spans="1:26" x14ac:dyDescent="0.3">
      <c r="T279" s="1">
        <v>27</v>
      </c>
      <c r="U279" s="5">
        <f>H138</f>
        <v>33.229999999999997</v>
      </c>
      <c r="V279" s="5">
        <f>H141</f>
        <v>38.79</v>
      </c>
      <c r="W279" s="9">
        <f>F138</f>
        <v>4.7</v>
      </c>
      <c r="X279" s="9">
        <f>F140</f>
        <v>3.5</v>
      </c>
      <c r="Y279" s="11">
        <f>H139</f>
        <v>1.55</v>
      </c>
      <c r="Z279" s="11">
        <f>H140</f>
        <v>1.1499999999999999</v>
      </c>
    </row>
    <row r="280" spans="1:26" x14ac:dyDescent="0.3">
      <c r="N280" t="s">
        <v>37</v>
      </c>
      <c r="O280" t="s">
        <v>38</v>
      </c>
      <c r="P280" t="s">
        <v>13</v>
      </c>
      <c r="Q280" t="s">
        <v>39</v>
      </c>
      <c r="R280" t="s">
        <v>15</v>
      </c>
      <c r="T280" s="10">
        <v>32</v>
      </c>
      <c r="U280" s="11">
        <f>D182</f>
        <v>25.66</v>
      </c>
      <c r="V280" s="11">
        <f>D185</f>
        <v>27.24</v>
      </c>
      <c r="W280" s="12">
        <f>B182</f>
        <v>4.0999999999999996</v>
      </c>
      <c r="X280" s="12">
        <f>B184</f>
        <v>2.9</v>
      </c>
      <c r="Y280" s="11">
        <f>D183</f>
        <v>1.05</v>
      </c>
      <c r="Z280" s="11">
        <f>D184</f>
        <v>0.76</v>
      </c>
    </row>
    <row r="281" spans="1:26" x14ac:dyDescent="0.3">
      <c r="N281" s="13">
        <v>42872</v>
      </c>
      <c r="O281" s="14">
        <v>21.12</v>
      </c>
      <c r="P281" s="14">
        <v>27.93</v>
      </c>
      <c r="Q281" s="15">
        <v>5.5</v>
      </c>
      <c r="R281" s="15">
        <v>4.0999999999999996</v>
      </c>
      <c r="T281" s="10">
        <v>36</v>
      </c>
      <c r="U281" s="11">
        <f>L138</f>
        <v>36.619999999999997</v>
      </c>
      <c r="V281" s="11">
        <f>L141</f>
        <v>37.43</v>
      </c>
      <c r="W281" s="12">
        <f>J138</f>
        <v>3.8</v>
      </c>
      <c r="X281" s="12">
        <f>J140</f>
        <v>3</v>
      </c>
      <c r="Y281" s="11">
        <f>L139</f>
        <v>1.39</v>
      </c>
      <c r="Z281" s="11">
        <f>L140</f>
        <v>1.08</v>
      </c>
    </row>
    <row r="282" spans="1:26" x14ac:dyDescent="0.3">
      <c r="N282" s="13">
        <v>42903</v>
      </c>
      <c r="O282" s="14">
        <v>24.13</v>
      </c>
      <c r="P282" s="14">
        <v>29.54</v>
      </c>
      <c r="Q282" s="15">
        <v>5</v>
      </c>
      <c r="R282" s="15">
        <v>3.6</v>
      </c>
      <c r="T282" s="1">
        <v>48</v>
      </c>
      <c r="U282" s="5">
        <f>L182</f>
        <v>30.47</v>
      </c>
      <c r="V282" s="5">
        <f>L185</f>
        <v>30.12</v>
      </c>
      <c r="W282" s="9">
        <f>J182</f>
        <v>3.6</v>
      </c>
      <c r="X282" s="9">
        <f>J184</f>
        <v>2.8</v>
      </c>
      <c r="Y282" s="11">
        <f>L183</f>
        <v>1.1000000000000001</v>
      </c>
      <c r="Z282" s="11">
        <f>L184</f>
        <v>0.86</v>
      </c>
    </row>
    <row r="283" spans="1:26" x14ac:dyDescent="0.3">
      <c r="N283" s="13">
        <v>42933</v>
      </c>
      <c r="O283" s="14">
        <v>22.81</v>
      </c>
      <c r="P283" s="14">
        <v>27.02</v>
      </c>
      <c r="Q283" s="15">
        <v>4.8</v>
      </c>
      <c r="R283" s="15">
        <v>3.5</v>
      </c>
      <c r="T283" s="1">
        <v>56</v>
      </c>
      <c r="U283" s="5">
        <f>H182</f>
        <v>0</v>
      </c>
      <c r="V283" s="5">
        <f>H185</f>
        <v>0</v>
      </c>
      <c r="W283" s="9">
        <f>F182</f>
        <v>0</v>
      </c>
      <c r="X283" s="9">
        <f>F184</f>
        <v>0</v>
      </c>
      <c r="Y283" s="11">
        <f>H183</f>
        <v>0</v>
      </c>
      <c r="Z283" s="11">
        <f>H184</f>
        <v>0</v>
      </c>
    </row>
    <row r="284" spans="1:26" x14ac:dyDescent="0.3">
      <c r="N284" s="13">
        <v>42964</v>
      </c>
      <c r="O284" s="14">
        <v>23.01</v>
      </c>
      <c r="P284" s="14">
        <v>27.73</v>
      </c>
      <c r="Q284" s="15">
        <v>4.9000000000000004</v>
      </c>
      <c r="R284" s="15">
        <v>3.5</v>
      </c>
      <c r="T284" s="1">
        <v>58</v>
      </c>
      <c r="U284" s="5">
        <f>D226</f>
        <v>34.78</v>
      </c>
      <c r="V284" s="5">
        <f>D229</f>
        <v>39.21</v>
      </c>
      <c r="W284" s="9">
        <f>B226</f>
        <v>4.4000000000000004</v>
      </c>
      <c r="X284" s="9">
        <f>B228</f>
        <v>3.4</v>
      </c>
      <c r="Y284" s="11">
        <f>D227</f>
        <v>1.53</v>
      </c>
      <c r="Z284" s="11">
        <f>D228</f>
        <v>1.17</v>
      </c>
    </row>
    <row r="285" spans="1:26" x14ac:dyDescent="0.3">
      <c r="N285" s="13">
        <v>42995</v>
      </c>
      <c r="O285" s="14">
        <v>23.26</v>
      </c>
      <c r="P285" s="14">
        <v>28.49</v>
      </c>
      <c r="Q285" s="15">
        <v>5</v>
      </c>
      <c r="R285" s="15">
        <v>3.7</v>
      </c>
      <c r="T285" s="1">
        <v>66</v>
      </c>
      <c r="U285" s="5">
        <f>H226</f>
        <v>32.17</v>
      </c>
      <c r="V285" s="5">
        <f>H229</f>
        <v>31.84</v>
      </c>
      <c r="W285" s="9">
        <f>F226</f>
        <v>3.7</v>
      </c>
      <c r="X285" s="9">
        <f>F228</f>
        <v>2.7</v>
      </c>
      <c r="Y285" s="11">
        <f>H227</f>
        <v>1.19</v>
      </c>
      <c r="Z285" s="11">
        <f>H228</f>
        <v>0.87</v>
      </c>
    </row>
    <row r="286" spans="1:26" x14ac:dyDescent="0.3">
      <c r="N286" s="13">
        <v>43025</v>
      </c>
      <c r="O286" s="14">
        <v>21.19</v>
      </c>
      <c r="P286" s="14">
        <v>26.31</v>
      </c>
      <c r="Q286" s="15">
        <v>5.0999999999999996</v>
      </c>
      <c r="R286" s="15">
        <v>3.7</v>
      </c>
      <c r="T286" s="1">
        <v>69</v>
      </c>
      <c r="U286" s="5">
        <f>L226</f>
        <v>0</v>
      </c>
      <c r="V286" s="5">
        <f>L229</f>
        <v>0</v>
      </c>
      <c r="W286" s="9">
        <f>J226</f>
        <v>0</v>
      </c>
      <c r="X286" s="9">
        <f>J228</f>
        <v>0</v>
      </c>
      <c r="Y286" s="11">
        <f>L227</f>
        <v>0</v>
      </c>
      <c r="Z286" s="11">
        <f>L228</f>
        <v>0</v>
      </c>
    </row>
    <row r="287" spans="1:26" x14ac:dyDescent="0.3">
      <c r="N287" s="13">
        <v>43040</v>
      </c>
      <c r="O287" s="14">
        <v>22.41</v>
      </c>
      <c r="P287" s="14">
        <v>28.88</v>
      </c>
      <c r="Q287" s="15">
        <v>5.3</v>
      </c>
      <c r="R287" s="15">
        <v>4</v>
      </c>
    </row>
    <row r="288" spans="1:26" x14ac:dyDescent="0.3">
      <c r="N288" s="13">
        <v>43070</v>
      </c>
      <c r="O288" s="14">
        <v>28.75</v>
      </c>
      <c r="P288" s="14">
        <v>36.04</v>
      </c>
      <c r="Q288" s="15">
        <v>5.0999999999999996</v>
      </c>
      <c r="R288" s="15">
        <v>3.8</v>
      </c>
    </row>
    <row r="289" spans="14:18" x14ac:dyDescent="0.3">
      <c r="N289" s="13">
        <v>43118</v>
      </c>
      <c r="O289" s="14"/>
      <c r="P289" s="14"/>
      <c r="Q289" s="15"/>
      <c r="R289" s="15"/>
    </row>
  </sheetData>
  <mergeCells count="63">
    <mergeCell ref="A267:D267"/>
    <mergeCell ref="E267:H267"/>
    <mergeCell ref="I267:L267"/>
    <mergeCell ref="A265:D265"/>
    <mergeCell ref="E265:H265"/>
    <mergeCell ref="I265:L265"/>
    <mergeCell ref="A266:D266"/>
    <mergeCell ref="E266:H266"/>
    <mergeCell ref="I266:L266"/>
    <mergeCell ref="A222:D222"/>
    <mergeCell ref="E222:H222"/>
    <mergeCell ref="I222:L222"/>
    <mergeCell ref="A223:D223"/>
    <mergeCell ref="E223:H223"/>
    <mergeCell ref="I223:L223"/>
    <mergeCell ref="A179:D179"/>
    <mergeCell ref="E179:H179"/>
    <mergeCell ref="I179:L179"/>
    <mergeCell ref="A221:D221"/>
    <mergeCell ref="E221:H221"/>
    <mergeCell ref="I221:L221"/>
    <mergeCell ref="A177:D177"/>
    <mergeCell ref="E177:H177"/>
    <mergeCell ref="I177:L177"/>
    <mergeCell ref="A178:D178"/>
    <mergeCell ref="E178:H178"/>
    <mergeCell ref="I178:L178"/>
    <mergeCell ref="A134:D134"/>
    <mergeCell ref="E134:H134"/>
    <mergeCell ref="I134:L134"/>
    <mergeCell ref="A135:D135"/>
    <mergeCell ref="E135:H135"/>
    <mergeCell ref="I135:L135"/>
    <mergeCell ref="A91:D91"/>
    <mergeCell ref="E91:H91"/>
    <mergeCell ref="I91:L91"/>
    <mergeCell ref="A133:D133"/>
    <mergeCell ref="E133:H133"/>
    <mergeCell ref="I133:L133"/>
    <mergeCell ref="A89:D89"/>
    <mergeCell ref="E89:H89"/>
    <mergeCell ref="I89:L89"/>
    <mergeCell ref="A90:D90"/>
    <mergeCell ref="E90:H90"/>
    <mergeCell ref="I90:L90"/>
    <mergeCell ref="A46:D46"/>
    <mergeCell ref="E46:H46"/>
    <mergeCell ref="I46:L46"/>
    <mergeCell ref="A47:D47"/>
    <mergeCell ref="E47:H47"/>
    <mergeCell ref="I47:L47"/>
    <mergeCell ref="A3:D3"/>
    <mergeCell ref="E3:H3"/>
    <mergeCell ref="I3:L3"/>
    <mergeCell ref="A45:D45"/>
    <mergeCell ref="E45:H45"/>
    <mergeCell ref="I45:L45"/>
    <mergeCell ref="A1:D1"/>
    <mergeCell ref="E1:H1"/>
    <mergeCell ref="I1:L1"/>
    <mergeCell ref="A2:D2"/>
    <mergeCell ref="E2:H2"/>
    <mergeCell ref="I2:L2"/>
  </mergeCells>
  <pageMargins left="0.25" right="0.25" top="0.75" bottom="0.75" header="0.3" footer="0.3"/>
  <pageSetup orientation="portrait" r:id="rId1"/>
  <headerFooter scaleWithDoc="0" alignWithMargins="0"/>
  <drawing r:id="rId2"/>
  <tableParts count="21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10.17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Abigail J. Teeter</dc:creator>
  <cp:lastModifiedBy>A. Fay Benson</cp:lastModifiedBy>
  <cp:lastPrinted>2018-04-06T13:22:09Z</cp:lastPrinted>
  <dcterms:created xsi:type="dcterms:W3CDTF">2017-06-27T15:26:28Z</dcterms:created>
  <dcterms:modified xsi:type="dcterms:W3CDTF">2019-12-11T14:22:13Z</dcterms:modified>
</cp:coreProperties>
</file>