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Composting\SARE\Grant Admin\"/>
    </mc:Choice>
  </mc:AlternateContent>
  <xr:revisionPtr revIDLastSave="0" documentId="13_ncr:1_{6B94106B-6F6E-4CEE-AB6D-306693B331FC}" xr6:coauthVersionLast="47" xr6:coauthVersionMax="47" xr10:uidLastSave="{00000000-0000-0000-0000-000000000000}"/>
  <bookViews>
    <workbookView xWindow="-120" yWindow="-120" windowWidth="17520" windowHeight="12600" xr2:uid="{FB777C33-1256-4F8B-A606-13F30A6B1E82}"/>
  </bookViews>
  <sheets>
    <sheet name="Temp Chart" sheetId="1" r:id="rId1"/>
    <sheet name="Batch Tracking" sheetId="2" r:id="rId2"/>
  </sheets>
  <definedNames>
    <definedName name="_Hlk160049886" localSheetId="1">'Batch Tracking'!#REF!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1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5" i="2"/>
</calcChain>
</file>

<file path=xl/sharedStrings.xml><?xml version="1.0" encoding="utf-8"?>
<sst xmlns="http://schemas.openxmlformats.org/spreadsheetml/2006/main" count="87" uniqueCount="38">
  <si>
    <t>Max</t>
  </si>
  <si>
    <t>Avg</t>
  </si>
  <si>
    <t>Min</t>
  </si>
  <si>
    <t>frozen bins coming back, had to open big overhead door and roll 15 frozen bins inside</t>
  </si>
  <si>
    <t>Outdoor Temps</t>
  </si>
  <si>
    <t>finished hooking up heat exchanger and began circulating in floor</t>
  </si>
  <si>
    <t>hooked up hot water heater to take chill out of building- started running hot water heater as needed to boost</t>
  </si>
  <si>
    <t>Getting cool for worms, don't appear to be very active</t>
  </si>
  <si>
    <t>worms still alive but not very active</t>
  </si>
  <si>
    <t>Ran hot water heater to bring temp up in floor</t>
  </si>
  <si>
    <t>hotwater heater turned off</t>
  </si>
  <si>
    <t>Temp in Building</t>
  </si>
  <si>
    <t>had to ventilate</t>
  </si>
  <si>
    <t>discontinued venting exhaust inside, instead vented into another compost pile, too much heat and moisture in building</t>
  </si>
  <si>
    <t>began venting into biofilter again</t>
  </si>
  <si>
    <t>60F</t>
  </si>
  <si>
    <t>Avg Air Temp F in Exhaust Intake</t>
  </si>
  <si>
    <t>8 hrs 50 min</t>
  </si>
  <si>
    <t>Daylight Length</t>
  </si>
  <si>
    <t>9 hrs 36 min</t>
  </si>
  <si>
    <t>10 hours</t>
  </si>
  <si>
    <t>11 hours</t>
  </si>
  <si>
    <t>9 hours</t>
  </si>
  <si>
    <t>fall daylight angle and intensity leads to little solar gain</t>
  </si>
  <si>
    <t>Notes</t>
  </si>
  <si>
    <t>Batch 9</t>
  </si>
  <si>
    <t>Batch 10</t>
  </si>
  <si>
    <t>Batch 11</t>
  </si>
  <si>
    <t>Batch 12</t>
  </si>
  <si>
    <t>Batch 13</t>
  </si>
  <si>
    <t>Batch 14</t>
  </si>
  <si>
    <t>Bay#</t>
  </si>
  <si>
    <t>Batch</t>
  </si>
  <si>
    <t>Cubic Feet</t>
  </si>
  <si>
    <t>Temp:</t>
  </si>
  <si>
    <t>note 3:1 C:N</t>
  </si>
  <si>
    <t>Average Pile Probe Temp</t>
  </si>
  <si>
    <t>Temp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</si>
</sst>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5" fontId="0" fillId="0" borderId="0" xfId="0" applyNumberFormat="1"/>
    <xf numFmtId="14" fontId="0" fillId="0" borderId="0" xfId="0" applyNumberFormat="1"/>
    <xf numFmtId="0" fontId="0" fillId="2" borderId="0" xfId="0" applyFill="1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C220C-8427-4EF4-9FDC-A6ED2E303A1D}">
  <dimension ref="A1:N181"/>
  <sheetViews>
    <sheetView tabSelected="1" topLeftCell="A108" zoomScale="89" zoomScaleNormal="89" workbookViewId="0">
      <selection activeCell="C137" sqref="C137"/>
    </sheetView>
  </sheetViews>
  <sheetFormatPr defaultRowHeight="15" x14ac:dyDescent="0.25"/>
  <cols>
    <col min="1" max="1" width="12.5703125" customWidth="1"/>
    <col min="2" max="2" width="4.7109375" bestFit="1" customWidth="1"/>
    <col min="3" max="3" width="5" bestFit="1" customWidth="1"/>
    <col min="4" max="4" width="4.42578125" bestFit="1" customWidth="1"/>
    <col min="5" max="5" width="8.140625" customWidth="1"/>
    <col min="6" max="6" width="0.85546875" customWidth="1"/>
    <col min="7" max="7" width="12.7109375" customWidth="1"/>
    <col min="8" max="8" width="11.42578125" bestFit="1" customWidth="1"/>
    <col min="9" max="9" width="10.140625" bestFit="1" customWidth="1"/>
    <col min="14" max="14" width="12.28515625" customWidth="1"/>
    <col min="15" max="15" width="7" customWidth="1"/>
    <col min="17" max="17" width="7.5703125" customWidth="1"/>
    <col min="18" max="18" width="7.42578125" customWidth="1"/>
    <col min="19" max="19" width="6.85546875" customWidth="1"/>
  </cols>
  <sheetData>
    <row r="1" spans="1:10" x14ac:dyDescent="0.25">
      <c r="B1" s="8" t="s">
        <v>4</v>
      </c>
      <c r="C1" s="8"/>
      <c r="D1" s="8"/>
    </row>
    <row r="2" spans="1:10" ht="45.75" customHeight="1" x14ac:dyDescent="0.25">
      <c r="B2" t="s">
        <v>0</v>
      </c>
      <c r="C2" t="s">
        <v>1</v>
      </c>
      <c r="D2" t="s">
        <v>2</v>
      </c>
      <c r="E2" s="6" t="s">
        <v>11</v>
      </c>
      <c r="G2" s="6" t="s">
        <v>16</v>
      </c>
      <c r="H2" s="6" t="s">
        <v>18</v>
      </c>
      <c r="I2" s="6" t="s">
        <v>36</v>
      </c>
      <c r="J2" s="6" t="s">
        <v>24</v>
      </c>
    </row>
    <row r="3" spans="1:10" x14ac:dyDescent="0.25">
      <c r="A3" s="2">
        <v>45017</v>
      </c>
      <c r="B3">
        <v>61</v>
      </c>
      <c r="C3">
        <v>43.7</v>
      </c>
      <c r="D3">
        <v>33</v>
      </c>
      <c r="E3">
        <v>61</v>
      </c>
      <c r="G3">
        <v>122.56262364917333</v>
      </c>
    </row>
    <row r="4" spans="1:10" x14ac:dyDescent="0.25">
      <c r="A4" s="2">
        <v>45018</v>
      </c>
      <c r="B4">
        <v>37</v>
      </c>
      <c r="C4">
        <v>27.5</v>
      </c>
      <c r="D4">
        <v>19</v>
      </c>
    </row>
    <row r="5" spans="1:10" x14ac:dyDescent="0.25">
      <c r="A5" s="2">
        <v>45019</v>
      </c>
      <c r="B5">
        <v>51</v>
      </c>
      <c r="C5">
        <v>40.5</v>
      </c>
      <c r="D5">
        <v>28</v>
      </c>
    </row>
    <row r="6" spans="1:10" x14ac:dyDescent="0.25">
      <c r="A6" s="2">
        <v>45020</v>
      </c>
      <c r="B6">
        <v>49</v>
      </c>
      <c r="C6">
        <v>41.5</v>
      </c>
      <c r="D6">
        <v>33</v>
      </c>
      <c r="E6">
        <v>55</v>
      </c>
    </row>
    <row r="7" spans="1:10" x14ac:dyDescent="0.25">
      <c r="A7" s="2">
        <v>45021</v>
      </c>
      <c r="B7">
        <v>40</v>
      </c>
      <c r="C7">
        <v>33.200000000000003</v>
      </c>
      <c r="D7">
        <v>30</v>
      </c>
    </row>
    <row r="8" spans="1:10" x14ac:dyDescent="0.25">
      <c r="A8" s="2">
        <v>45022</v>
      </c>
      <c r="B8">
        <v>50</v>
      </c>
      <c r="C8">
        <v>42.9</v>
      </c>
      <c r="D8">
        <v>33</v>
      </c>
    </row>
    <row r="9" spans="1:10" x14ac:dyDescent="0.25">
      <c r="A9" s="2">
        <v>45023</v>
      </c>
      <c r="B9">
        <v>41</v>
      </c>
      <c r="C9">
        <v>36.5</v>
      </c>
      <c r="D9">
        <v>31</v>
      </c>
      <c r="E9">
        <v>55</v>
      </c>
    </row>
    <row r="10" spans="1:10" x14ac:dyDescent="0.25">
      <c r="A10" s="2">
        <v>45024</v>
      </c>
      <c r="B10">
        <v>45</v>
      </c>
      <c r="C10">
        <v>34.299999999999997</v>
      </c>
      <c r="D10">
        <v>25</v>
      </c>
    </row>
    <row r="11" spans="1:10" x14ac:dyDescent="0.25">
      <c r="A11" s="2">
        <v>45025</v>
      </c>
      <c r="B11">
        <v>51</v>
      </c>
      <c r="C11">
        <v>38.1</v>
      </c>
      <c r="D11">
        <v>25</v>
      </c>
    </row>
    <row r="12" spans="1:10" x14ac:dyDescent="0.25">
      <c r="A12" s="2">
        <v>45026</v>
      </c>
      <c r="B12">
        <v>58</v>
      </c>
      <c r="C12">
        <v>45.5</v>
      </c>
      <c r="D12">
        <v>32</v>
      </c>
      <c r="E12">
        <v>65</v>
      </c>
    </row>
    <row r="13" spans="1:10" x14ac:dyDescent="0.25">
      <c r="A13" s="2">
        <v>45027</v>
      </c>
      <c r="B13">
        <v>62</v>
      </c>
      <c r="C13">
        <v>53</v>
      </c>
      <c r="D13">
        <v>45</v>
      </c>
    </row>
    <row r="14" spans="1:10" x14ac:dyDescent="0.25">
      <c r="A14" s="2">
        <v>45028</v>
      </c>
      <c r="B14">
        <v>66</v>
      </c>
      <c r="C14">
        <v>57.6</v>
      </c>
      <c r="D14">
        <v>49</v>
      </c>
    </row>
    <row r="15" spans="1:10" x14ac:dyDescent="0.25">
      <c r="A15" s="2">
        <v>45029</v>
      </c>
      <c r="B15">
        <v>76</v>
      </c>
      <c r="C15">
        <v>63.8</v>
      </c>
      <c r="D15">
        <v>50</v>
      </c>
      <c r="E15">
        <v>80</v>
      </c>
      <c r="J15" t="s">
        <v>12</v>
      </c>
    </row>
    <row r="16" spans="1:10" x14ac:dyDescent="0.25">
      <c r="A16" s="2">
        <v>45030</v>
      </c>
      <c r="B16">
        <v>76</v>
      </c>
      <c r="C16">
        <v>63</v>
      </c>
      <c r="D16">
        <v>49</v>
      </c>
      <c r="J16" t="s">
        <v>12</v>
      </c>
    </row>
    <row r="17" spans="1:10" x14ac:dyDescent="0.25">
      <c r="A17" s="2">
        <v>45031</v>
      </c>
      <c r="B17">
        <v>80</v>
      </c>
      <c r="C17">
        <v>62.8</v>
      </c>
      <c r="D17">
        <v>47</v>
      </c>
      <c r="G17">
        <v>110.55781226158142</v>
      </c>
      <c r="J17" t="s">
        <v>12</v>
      </c>
    </row>
    <row r="18" spans="1:10" x14ac:dyDescent="0.25">
      <c r="A18" s="2">
        <v>45032</v>
      </c>
      <c r="B18">
        <v>81</v>
      </c>
      <c r="C18">
        <v>65.2</v>
      </c>
      <c r="D18">
        <v>46</v>
      </c>
      <c r="J18" t="s">
        <v>12</v>
      </c>
    </row>
    <row r="19" spans="1:10" x14ac:dyDescent="0.25">
      <c r="A19" s="2">
        <v>45033</v>
      </c>
      <c r="B19">
        <v>66</v>
      </c>
      <c r="C19">
        <v>49.7</v>
      </c>
      <c r="D19">
        <v>41</v>
      </c>
      <c r="J19" t="s">
        <v>12</v>
      </c>
    </row>
    <row r="20" spans="1:10" x14ac:dyDescent="0.25">
      <c r="A20" s="2">
        <v>45034</v>
      </c>
      <c r="B20">
        <v>43</v>
      </c>
      <c r="C20">
        <v>39.9</v>
      </c>
      <c r="D20">
        <v>36</v>
      </c>
      <c r="J20" t="s">
        <v>12</v>
      </c>
    </row>
    <row r="21" spans="1:10" x14ac:dyDescent="0.25">
      <c r="A21" s="2">
        <v>45035</v>
      </c>
      <c r="B21">
        <v>42</v>
      </c>
      <c r="C21">
        <v>37.4</v>
      </c>
      <c r="D21">
        <v>32</v>
      </c>
      <c r="J21" t="s">
        <v>12</v>
      </c>
    </row>
    <row r="22" spans="1:10" x14ac:dyDescent="0.25">
      <c r="A22" s="2">
        <v>45036</v>
      </c>
      <c r="B22">
        <v>52</v>
      </c>
      <c r="C22">
        <v>41.3</v>
      </c>
      <c r="D22">
        <v>28</v>
      </c>
      <c r="J22" t="s">
        <v>12</v>
      </c>
    </row>
    <row r="23" spans="1:10" x14ac:dyDescent="0.25">
      <c r="A23" s="2">
        <v>45037</v>
      </c>
      <c r="B23">
        <v>66</v>
      </c>
      <c r="C23">
        <v>51</v>
      </c>
      <c r="D23">
        <v>42</v>
      </c>
      <c r="J23" t="s">
        <v>12</v>
      </c>
    </row>
    <row r="24" spans="1:10" x14ac:dyDescent="0.25">
      <c r="A24" s="2">
        <v>45038</v>
      </c>
      <c r="B24">
        <v>74</v>
      </c>
      <c r="C24">
        <v>58</v>
      </c>
      <c r="D24">
        <v>47</v>
      </c>
      <c r="J24" t="s">
        <v>12</v>
      </c>
    </row>
    <row r="25" spans="1:10" x14ac:dyDescent="0.25">
      <c r="A25" s="2">
        <v>45039</v>
      </c>
      <c r="B25">
        <v>52</v>
      </c>
      <c r="C25">
        <v>48.8</v>
      </c>
      <c r="D25">
        <v>45</v>
      </c>
      <c r="J25" t="s">
        <v>12</v>
      </c>
    </row>
    <row r="26" spans="1:10" x14ac:dyDescent="0.25">
      <c r="A26" s="2">
        <v>45040</v>
      </c>
      <c r="B26">
        <v>48</v>
      </c>
      <c r="C26">
        <v>43.4</v>
      </c>
      <c r="D26">
        <v>40</v>
      </c>
      <c r="J26" t="s">
        <v>12</v>
      </c>
    </row>
    <row r="27" spans="1:10" x14ac:dyDescent="0.25">
      <c r="A27" s="2">
        <v>45041</v>
      </c>
      <c r="B27">
        <v>49</v>
      </c>
      <c r="C27">
        <v>41.9</v>
      </c>
      <c r="D27">
        <v>35</v>
      </c>
      <c r="J27" t="s">
        <v>12</v>
      </c>
    </row>
    <row r="28" spans="1:10" x14ac:dyDescent="0.25">
      <c r="A28" s="2">
        <v>45042</v>
      </c>
      <c r="B28">
        <v>47</v>
      </c>
      <c r="C28">
        <v>40.4</v>
      </c>
      <c r="D28">
        <v>33</v>
      </c>
      <c r="J28" t="s">
        <v>12</v>
      </c>
    </row>
    <row r="29" spans="1:10" x14ac:dyDescent="0.25">
      <c r="A29" s="2">
        <v>45043</v>
      </c>
      <c r="B29">
        <v>56</v>
      </c>
      <c r="C29">
        <v>45.3</v>
      </c>
      <c r="D29">
        <v>34</v>
      </c>
      <c r="J29" t="s">
        <v>12</v>
      </c>
    </row>
    <row r="30" spans="1:10" x14ac:dyDescent="0.25">
      <c r="A30" s="2">
        <v>45044</v>
      </c>
      <c r="B30">
        <v>68</v>
      </c>
      <c r="C30">
        <v>53.7</v>
      </c>
      <c r="D30">
        <v>36</v>
      </c>
      <c r="J30" t="s">
        <v>13</v>
      </c>
    </row>
    <row r="31" spans="1:10" x14ac:dyDescent="0.25">
      <c r="A31" s="2">
        <v>45045</v>
      </c>
      <c r="B31">
        <v>57</v>
      </c>
      <c r="C31">
        <v>50.5</v>
      </c>
      <c r="D31">
        <v>46</v>
      </c>
    </row>
    <row r="32" spans="1:10" ht="15.75" thickBot="1" x14ac:dyDescent="0.3">
      <c r="A32" s="5">
        <v>45046</v>
      </c>
      <c r="B32" s="4">
        <v>56</v>
      </c>
      <c r="C32" s="4">
        <v>52.1</v>
      </c>
      <c r="D32" s="4">
        <v>49</v>
      </c>
      <c r="G32">
        <v>110.74933228492736</v>
      </c>
    </row>
    <row r="33" spans="1:10" x14ac:dyDescent="0.25">
      <c r="A33" s="2">
        <v>45200</v>
      </c>
      <c r="B33">
        <v>78</v>
      </c>
      <c r="C33">
        <v>63.2</v>
      </c>
      <c r="D33">
        <v>48</v>
      </c>
      <c r="G33">
        <v>121.21038573053148</v>
      </c>
    </row>
    <row r="34" spans="1:10" x14ac:dyDescent="0.25">
      <c r="A34" s="2">
        <v>45201</v>
      </c>
      <c r="B34">
        <v>77</v>
      </c>
      <c r="C34">
        <v>64.3</v>
      </c>
      <c r="D34">
        <v>52</v>
      </c>
    </row>
    <row r="35" spans="1:10" x14ac:dyDescent="0.25">
      <c r="A35" s="2">
        <v>45202</v>
      </c>
      <c r="B35">
        <v>83</v>
      </c>
      <c r="C35">
        <v>69.8</v>
      </c>
      <c r="D35">
        <v>61</v>
      </c>
    </row>
    <row r="36" spans="1:10" x14ac:dyDescent="0.25">
      <c r="A36" s="2">
        <v>45203</v>
      </c>
      <c r="B36">
        <v>85</v>
      </c>
      <c r="C36">
        <v>68.599999999999994</v>
      </c>
      <c r="D36">
        <v>56</v>
      </c>
    </row>
    <row r="37" spans="1:10" x14ac:dyDescent="0.25">
      <c r="A37" s="2">
        <v>45204</v>
      </c>
      <c r="B37">
        <v>81</v>
      </c>
      <c r="C37">
        <v>71.099999999999994</v>
      </c>
      <c r="D37">
        <v>64</v>
      </c>
    </row>
    <row r="38" spans="1:10" x14ac:dyDescent="0.25">
      <c r="A38" s="2">
        <v>45205</v>
      </c>
      <c r="B38">
        <v>70</v>
      </c>
      <c r="C38">
        <v>66.5</v>
      </c>
      <c r="D38">
        <v>63</v>
      </c>
    </row>
    <row r="39" spans="1:10" x14ac:dyDescent="0.25">
      <c r="A39" s="2">
        <v>45206</v>
      </c>
      <c r="B39">
        <v>63</v>
      </c>
      <c r="C39">
        <v>56.1</v>
      </c>
      <c r="D39">
        <v>49</v>
      </c>
    </row>
    <row r="40" spans="1:10" x14ac:dyDescent="0.25">
      <c r="A40" s="2">
        <v>45207</v>
      </c>
      <c r="B40">
        <v>55</v>
      </c>
      <c r="C40">
        <v>48</v>
      </c>
      <c r="D40">
        <v>42</v>
      </c>
      <c r="J40" t="s">
        <v>14</v>
      </c>
    </row>
    <row r="41" spans="1:10" x14ac:dyDescent="0.25">
      <c r="A41" s="2">
        <v>45208</v>
      </c>
      <c r="B41">
        <v>50</v>
      </c>
      <c r="C41">
        <v>47</v>
      </c>
      <c r="D41">
        <v>43</v>
      </c>
    </row>
    <row r="42" spans="1:10" x14ac:dyDescent="0.25">
      <c r="A42" s="2">
        <v>45209</v>
      </c>
      <c r="B42">
        <v>48</v>
      </c>
      <c r="C42">
        <v>47.2</v>
      </c>
      <c r="D42">
        <v>46</v>
      </c>
    </row>
    <row r="43" spans="1:10" x14ac:dyDescent="0.25">
      <c r="A43" s="2">
        <v>45210</v>
      </c>
      <c r="B43">
        <v>56</v>
      </c>
      <c r="C43">
        <v>49.5</v>
      </c>
      <c r="D43">
        <v>45</v>
      </c>
    </row>
    <row r="44" spans="1:10" x14ac:dyDescent="0.25">
      <c r="A44" s="2">
        <v>45211</v>
      </c>
      <c r="B44">
        <v>57</v>
      </c>
      <c r="C44">
        <v>47.5</v>
      </c>
      <c r="D44">
        <v>37</v>
      </c>
    </row>
    <row r="45" spans="1:10" x14ac:dyDescent="0.25">
      <c r="A45" s="2">
        <v>45212</v>
      </c>
      <c r="B45">
        <v>58</v>
      </c>
      <c r="C45">
        <v>47.4</v>
      </c>
      <c r="D45">
        <v>36</v>
      </c>
    </row>
    <row r="46" spans="1:10" x14ac:dyDescent="0.25">
      <c r="A46" s="2">
        <v>45213</v>
      </c>
      <c r="B46">
        <v>56</v>
      </c>
      <c r="C46">
        <v>48.6</v>
      </c>
      <c r="D46">
        <v>41</v>
      </c>
    </row>
    <row r="47" spans="1:10" x14ac:dyDescent="0.25">
      <c r="A47" s="2">
        <v>45214</v>
      </c>
      <c r="B47">
        <v>51</v>
      </c>
      <c r="C47">
        <v>47.4</v>
      </c>
      <c r="D47">
        <v>43</v>
      </c>
      <c r="G47">
        <v>80.584707901212909</v>
      </c>
      <c r="I47">
        <v>142</v>
      </c>
      <c r="J47">
        <f>+(+I47+C47)/2</f>
        <v>94.7</v>
      </c>
    </row>
    <row r="48" spans="1:10" x14ac:dyDescent="0.25">
      <c r="A48" s="2">
        <v>45215</v>
      </c>
      <c r="B48">
        <v>56</v>
      </c>
      <c r="C48">
        <v>51.8</v>
      </c>
      <c r="D48">
        <v>45</v>
      </c>
    </row>
    <row r="49" spans="1:9" x14ac:dyDescent="0.25">
      <c r="A49" s="2">
        <v>45216</v>
      </c>
      <c r="B49">
        <v>54</v>
      </c>
      <c r="C49">
        <v>46.8</v>
      </c>
      <c r="D49">
        <v>41</v>
      </c>
    </row>
    <row r="50" spans="1:9" x14ac:dyDescent="0.25">
      <c r="A50" s="2">
        <v>45217</v>
      </c>
      <c r="B50">
        <v>56</v>
      </c>
      <c r="C50">
        <v>50.9</v>
      </c>
      <c r="D50">
        <v>44</v>
      </c>
    </row>
    <row r="51" spans="1:9" x14ac:dyDescent="0.25">
      <c r="A51" s="2">
        <v>45218</v>
      </c>
      <c r="B51">
        <v>61</v>
      </c>
      <c r="C51">
        <v>53</v>
      </c>
      <c r="D51">
        <v>45</v>
      </c>
    </row>
    <row r="52" spans="1:9" x14ac:dyDescent="0.25">
      <c r="A52" s="2">
        <v>45219</v>
      </c>
      <c r="B52">
        <v>65</v>
      </c>
      <c r="C52">
        <v>58.1</v>
      </c>
      <c r="D52">
        <v>54</v>
      </c>
      <c r="G52">
        <v>80.319841882917615</v>
      </c>
    </row>
    <row r="53" spans="1:9" x14ac:dyDescent="0.25">
      <c r="A53" s="2">
        <v>45220</v>
      </c>
      <c r="B53">
        <v>58</v>
      </c>
      <c r="C53">
        <v>52.6</v>
      </c>
      <c r="D53">
        <v>45</v>
      </c>
    </row>
    <row r="54" spans="1:9" x14ac:dyDescent="0.25">
      <c r="A54" s="2">
        <v>45221</v>
      </c>
      <c r="B54">
        <v>44</v>
      </c>
      <c r="C54">
        <v>41.3</v>
      </c>
      <c r="D54">
        <v>39</v>
      </c>
    </row>
    <row r="55" spans="1:9" x14ac:dyDescent="0.25">
      <c r="A55" s="2">
        <v>45222</v>
      </c>
      <c r="B55">
        <v>52</v>
      </c>
      <c r="C55">
        <v>41.8</v>
      </c>
      <c r="D55">
        <v>33</v>
      </c>
    </row>
    <row r="56" spans="1:9" x14ac:dyDescent="0.25">
      <c r="A56" s="2">
        <v>45223</v>
      </c>
      <c r="B56">
        <v>58</v>
      </c>
      <c r="C56">
        <v>48.1</v>
      </c>
      <c r="D56">
        <v>36</v>
      </c>
    </row>
    <row r="57" spans="1:9" x14ac:dyDescent="0.25">
      <c r="A57" s="2">
        <v>45224</v>
      </c>
      <c r="B57">
        <v>66</v>
      </c>
      <c r="C57">
        <v>61</v>
      </c>
      <c r="D57">
        <v>54</v>
      </c>
      <c r="G57">
        <v>128.46746668815612</v>
      </c>
    </row>
    <row r="58" spans="1:9" x14ac:dyDescent="0.25">
      <c r="A58" s="2">
        <v>45225</v>
      </c>
      <c r="B58">
        <v>61</v>
      </c>
      <c r="C58">
        <v>58.7</v>
      </c>
      <c r="D58">
        <v>58</v>
      </c>
    </row>
    <row r="59" spans="1:9" x14ac:dyDescent="0.25">
      <c r="A59" s="2">
        <v>45226</v>
      </c>
      <c r="B59">
        <v>70</v>
      </c>
      <c r="C59">
        <v>63</v>
      </c>
      <c r="D59">
        <v>58</v>
      </c>
    </row>
    <row r="60" spans="1:9" x14ac:dyDescent="0.25">
      <c r="A60" s="2">
        <v>45227</v>
      </c>
      <c r="B60">
        <v>65</v>
      </c>
      <c r="C60">
        <v>58.4</v>
      </c>
      <c r="D60">
        <v>42</v>
      </c>
      <c r="I60">
        <v>130</v>
      </c>
    </row>
    <row r="61" spans="1:9" x14ac:dyDescent="0.25">
      <c r="A61" s="2">
        <v>45228</v>
      </c>
      <c r="B61">
        <v>42</v>
      </c>
      <c r="C61">
        <v>39.6</v>
      </c>
      <c r="D61">
        <v>38</v>
      </c>
    </row>
    <row r="62" spans="1:9" x14ac:dyDescent="0.25">
      <c r="A62" s="2">
        <v>45229</v>
      </c>
      <c r="B62">
        <v>40</v>
      </c>
      <c r="C62">
        <v>36.1</v>
      </c>
      <c r="D62">
        <v>31</v>
      </c>
    </row>
    <row r="63" spans="1:9" x14ac:dyDescent="0.25">
      <c r="A63" s="2">
        <v>45230</v>
      </c>
      <c r="B63">
        <v>38</v>
      </c>
      <c r="C63">
        <v>33.299999999999997</v>
      </c>
      <c r="D63">
        <v>26</v>
      </c>
    </row>
    <row r="64" spans="1:9" x14ac:dyDescent="0.25">
      <c r="A64" s="2">
        <v>45231</v>
      </c>
      <c r="B64">
        <v>33</v>
      </c>
      <c r="C64">
        <v>30.3</v>
      </c>
      <c r="D64">
        <v>28</v>
      </c>
      <c r="E64" t="s">
        <v>15</v>
      </c>
      <c r="G64">
        <v>112.87249516910977</v>
      </c>
    </row>
    <row r="65" spans="1:9" x14ac:dyDescent="0.25">
      <c r="A65" s="2">
        <v>45232</v>
      </c>
      <c r="B65">
        <v>44</v>
      </c>
      <c r="C65">
        <v>37</v>
      </c>
      <c r="D65">
        <v>27</v>
      </c>
    </row>
    <row r="66" spans="1:9" x14ac:dyDescent="0.25">
      <c r="A66" s="2">
        <v>45233</v>
      </c>
      <c r="B66">
        <v>56</v>
      </c>
      <c r="C66">
        <v>49.8</v>
      </c>
      <c r="D66">
        <v>43</v>
      </c>
    </row>
    <row r="67" spans="1:9" x14ac:dyDescent="0.25">
      <c r="A67" s="2">
        <v>45234</v>
      </c>
      <c r="B67">
        <v>54</v>
      </c>
      <c r="C67">
        <v>45.5</v>
      </c>
      <c r="D67">
        <v>38</v>
      </c>
    </row>
    <row r="68" spans="1:9" x14ac:dyDescent="0.25">
      <c r="A68" s="2">
        <v>45235</v>
      </c>
      <c r="B68">
        <v>47</v>
      </c>
      <c r="C68">
        <v>39.6</v>
      </c>
      <c r="D68">
        <v>31</v>
      </c>
    </row>
    <row r="69" spans="1:9" x14ac:dyDescent="0.25">
      <c r="A69" s="2">
        <v>45236</v>
      </c>
      <c r="B69">
        <v>52</v>
      </c>
      <c r="C69">
        <v>36.299999999999997</v>
      </c>
      <c r="D69">
        <v>24</v>
      </c>
    </row>
    <row r="70" spans="1:9" x14ac:dyDescent="0.25">
      <c r="A70" s="2">
        <v>45237</v>
      </c>
      <c r="B70">
        <v>56</v>
      </c>
      <c r="C70">
        <v>46.2</v>
      </c>
      <c r="D70">
        <v>32</v>
      </c>
      <c r="I70">
        <v>126</v>
      </c>
    </row>
    <row r="71" spans="1:9" x14ac:dyDescent="0.25">
      <c r="A71" s="2">
        <v>45238</v>
      </c>
      <c r="B71">
        <v>37</v>
      </c>
      <c r="C71">
        <v>31.9</v>
      </c>
      <c r="D71">
        <v>29</v>
      </c>
      <c r="E71" t="s">
        <v>15</v>
      </c>
      <c r="G71">
        <v>106.45113970968458</v>
      </c>
    </row>
    <row r="72" spans="1:9" x14ac:dyDescent="0.25">
      <c r="A72" s="2">
        <v>45239</v>
      </c>
      <c r="B72">
        <v>41</v>
      </c>
      <c r="C72">
        <v>33.9</v>
      </c>
      <c r="D72">
        <v>30</v>
      </c>
    </row>
    <row r="73" spans="1:9" x14ac:dyDescent="0.25">
      <c r="A73" s="2">
        <v>45240</v>
      </c>
      <c r="B73">
        <v>46</v>
      </c>
      <c r="C73">
        <v>41.1</v>
      </c>
      <c r="D73">
        <v>34</v>
      </c>
    </row>
    <row r="74" spans="1:9" x14ac:dyDescent="0.25">
      <c r="A74" s="2">
        <v>45241</v>
      </c>
      <c r="B74">
        <v>35</v>
      </c>
      <c r="C74">
        <v>32.4</v>
      </c>
      <c r="D74">
        <v>28</v>
      </c>
    </row>
    <row r="75" spans="1:9" x14ac:dyDescent="0.25">
      <c r="A75" s="2">
        <v>45242</v>
      </c>
      <c r="B75">
        <v>38</v>
      </c>
      <c r="C75">
        <v>29.6</v>
      </c>
      <c r="D75">
        <v>19</v>
      </c>
    </row>
    <row r="76" spans="1:9" x14ac:dyDescent="0.25">
      <c r="A76" s="2">
        <v>45243</v>
      </c>
      <c r="B76">
        <v>33</v>
      </c>
      <c r="C76">
        <v>28</v>
      </c>
      <c r="D76">
        <v>16</v>
      </c>
    </row>
    <row r="77" spans="1:9" x14ac:dyDescent="0.25">
      <c r="A77" s="2">
        <v>45244</v>
      </c>
      <c r="B77">
        <v>40</v>
      </c>
      <c r="C77">
        <v>35.299999999999997</v>
      </c>
      <c r="D77">
        <v>32</v>
      </c>
    </row>
    <row r="78" spans="1:9" x14ac:dyDescent="0.25">
      <c r="A78" s="2">
        <v>45245</v>
      </c>
      <c r="B78">
        <v>50</v>
      </c>
      <c r="C78">
        <v>36</v>
      </c>
      <c r="D78">
        <v>25</v>
      </c>
      <c r="G78">
        <v>89.445520411597357</v>
      </c>
    </row>
    <row r="79" spans="1:9" x14ac:dyDescent="0.25">
      <c r="A79" s="2">
        <v>45246</v>
      </c>
      <c r="B79">
        <v>55</v>
      </c>
      <c r="C79">
        <v>43.2</v>
      </c>
      <c r="D79">
        <v>29</v>
      </c>
    </row>
    <row r="80" spans="1:9" x14ac:dyDescent="0.25">
      <c r="A80" s="2">
        <v>45247</v>
      </c>
      <c r="B80">
        <v>63</v>
      </c>
      <c r="C80">
        <v>46.5</v>
      </c>
      <c r="D80">
        <v>37</v>
      </c>
    </row>
    <row r="81" spans="1:10" x14ac:dyDescent="0.25">
      <c r="A81" s="2">
        <v>45248</v>
      </c>
      <c r="B81">
        <v>39</v>
      </c>
      <c r="C81">
        <v>34.4</v>
      </c>
      <c r="D81">
        <v>31</v>
      </c>
    </row>
    <row r="82" spans="1:10" x14ac:dyDescent="0.25">
      <c r="A82" s="2">
        <v>45249</v>
      </c>
      <c r="B82">
        <v>40</v>
      </c>
      <c r="C82">
        <v>34.299999999999997</v>
      </c>
      <c r="D82">
        <v>28</v>
      </c>
    </row>
    <row r="83" spans="1:10" x14ac:dyDescent="0.25">
      <c r="A83" s="2">
        <v>45250</v>
      </c>
      <c r="B83">
        <v>32</v>
      </c>
      <c r="C83">
        <v>24.8</v>
      </c>
      <c r="D83">
        <v>16</v>
      </c>
      <c r="E83">
        <v>57</v>
      </c>
      <c r="I83">
        <v>99.5</v>
      </c>
    </row>
    <row r="84" spans="1:10" x14ac:dyDescent="0.25">
      <c r="A84" s="2">
        <v>45251</v>
      </c>
      <c r="B84">
        <v>34</v>
      </c>
      <c r="C84">
        <v>27.7</v>
      </c>
      <c r="D84">
        <v>14</v>
      </c>
    </row>
    <row r="85" spans="1:10" x14ac:dyDescent="0.25">
      <c r="A85" s="2">
        <v>45252</v>
      </c>
      <c r="B85">
        <v>43</v>
      </c>
      <c r="C85">
        <v>38.200000000000003</v>
      </c>
      <c r="D85">
        <v>33</v>
      </c>
    </row>
    <row r="86" spans="1:10" x14ac:dyDescent="0.25">
      <c r="A86" s="2">
        <v>45253</v>
      </c>
      <c r="B86">
        <v>43</v>
      </c>
      <c r="C86">
        <v>38.200000000000003</v>
      </c>
      <c r="D86">
        <v>33</v>
      </c>
    </row>
    <row r="87" spans="1:10" x14ac:dyDescent="0.25">
      <c r="A87" s="2">
        <v>45254</v>
      </c>
      <c r="B87">
        <v>36</v>
      </c>
      <c r="C87">
        <v>24.9</v>
      </c>
      <c r="D87">
        <v>18</v>
      </c>
      <c r="E87">
        <v>55</v>
      </c>
    </row>
    <row r="88" spans="1:10" x14ac:dyDescent="0.25">
      <c r="A88" s="2">
        <v>45255</v>
      </c>
      <c r="B88">
        <v>38</v>
      </c>
      <c r="C88">
        <v>27.5</v>
      </c>
      <c r="D88">
        <v>11</v>
      </c>
    </row>
    <row r="89" spans="1:10" x14ac:dyDescent="0.25">
      <c r="A89" s="2">
        <v>45256</v>
      </c>
      <c r="B89">
        <v>44</v>
      </c>
      <c r="C89">
        <v>34.799999999999997</v>
      </c>
      <c r="D89">
        <v>24</v>
      </c>
    </row>
    <row r="90" spans="1:10" x14ac:dyDescent="0.25">
      <c r="A90" s="2">
        <v>45257</v>
      </c>
      <c r="B90">
        <v>42</v>
      </c>
      <c r="C90">
        <v>38.5</v>
      </c>
      <c r="D90">
        <v>31</v>
      </c>
    </row>
    <row r="91" spans="1:10" x14ac:dyDescent="0.25">
      <c r="A91" s="2">
        <v>45258</v>
      </c>
      <c r="B91">
        <v>31</v>
      </c>
      <c r="C91">
        <v>26.7</v>
      </c>
      <c r="D91">
        <v>22</v>
      </c>
      <c r="E91">
        <v>52</v>
      </c>
    </row>
    <row r="92" spans="1:10" x14ac:dyDescent="0.25">
      <c r="A92" s="2">
        <v>45259</v>
      </c>
      <c r="B92">
        <v>34</v>
      </c>
      <c r="C92">
        <v>27.4</v>
      </c>
      <c r="D92">
        <v>17</v>
      </c>
      <c r="E92">
        <v>50</v>
      </c>
    </row>
    <row r="93" spans="1:10" x14ac:dyDescent="0.25">
      <c r="A93" s="2">
        <v>45260</v>
      </c>
      <c r="B93">
        <v>49</v>
      </c>
      <c r="C93">
        <v>37.799999999999997</v>
      </c>
      <c r="D93">
        <v>31</v>
      </c>
      <c r="I93">
        <v>89</v>
      </c>
    </row>
    <row r="94" spans="1:10" x14ac:dyDescent="0.25">
      <c r="A94" s="2">
        <v>45261</v>
      </c>
      <c r="B94">
        <v>50</v>
      </c>
      <c r="C94">
        <v>42.7</v>
      </c>
      <c r="D94">
        <v>37</v>
      </c>
      <c r="E94">
        <v>52</v>
      </c>
      <c r="G94">
        <v>67.306116967731057</v>
      </c>
    </row>
    <row r="95" spans="1:10" x14ac:dyDescent="0.25">
      <c r="A95" s="2">
        <v>45262</v>
      </c>
      <c r="B95">
        <v>37</v>
      </c>
      <c r="C95">
        <v>35.799999999999997</v>
      </c>
      <c r="D95">
        <v>34</v>
      </c>
      <c r="E95">
        <v>50</v>
      </c>
      <c r="J95" t="s">
        <v>7</v>
      </c>
    </row>
    <row r="96" spans="1:10" x14ac:dyDescent="0.25">
      <c r="A96" s="2">
        <v>45263</v>
      </c>
      <c r="B96">
        <v>36</v>
      </c>
      <c r="C96">
        <v>32.6</v>
      </c>
      <c r="D96">
        <v>30</v>
      </c>
      <c r="E96">
        <v>48</v>
      </c>
    </row>
    <row r="97" spans="1:10" x14ac:dyDescent="0.25">
      <c r="A97" s="2">
        <v>45264</v>
      </c>
      <c r="B97">
        <v>35</v>
      </c>
      <c r="C97">
        <v>30.4</v>
      </c>
      <c r="D97">
        <v>27</v>
      </c>
      <c r="E97">
        <v>47</v>
      </c>
    </row>
    <row r="98" spans="1:10" x14ac:dyDescent="0.25">
      <c r="A98" s="2">
        <v>45265</v>
      </c>
      <c r="B98">
        <v>27</v>
      </c>
      <c r="C98">
        <v>26.2</v>
      </c>
      <c r="D98">
        <v>23</v>
      </c>
      <c r="E98">
        <v>47</v>
      </c>
      <c r="G98">
        <v>62.295275476243759</v>
      </c>
      <c r="J98" t="s">
        <v>23</v>
      </c>
    </row>
    <row r="99" spans="1:10" x14ac:dyDescent="0.25">
      <c r="A99" s="2">
        <v>45266</v>
      </c>
      <c r="B99" s="3">
        <v>23</v>
      </c>
      <c r="C99" s="3">
        <v>18.600000000000001</v>
      </c>
      <c r="D99" s="3">
        <v>13</v>
      </c>
      <c r="E99">
        <v>47</v>
      </c>
      <c r="H99" t="s">
        <v>22</v>
      </c>
      <c r="J99" t="s">
        <v>3</v>
      </c>
    </row>
    <row r="100" spans="1:10" x14ac:dyDescent="0.25">
      <c r="A100" s="2">
        <v>45267</v>
      </c>
      <c r="B100" s="3">
        <v>22</v>
      </c>
      <c r="C100" s="3">
        <v>17.399999999999999</v>
      </c>
      <c r="D100" s="3">
        <v>9</v>
      </c>
      <c r="E100">
        <v>46</v>
      </c>
    </row>
    <row r="101" spans="1:10" x14ac:dyDescent="0.25">
      <c r="A101" s="2">
        <v>45268</v>
      </c>
      <c r="B101">
        <v>28</v>
      </c>
      <c r="C101">
        <v>24.7</v>
      </c>
      <c r="D101">
        <v>21</v>
      </c>
      <c r="E101">
        <v>45</v>
      </c>
      <c r="J101" t="s">
        <v>3</v>
      </c>
    </row>
    <row r="102" spans="1:10" x14ac:dyDescent="0.25">
      <c r="A102" s="2">
        <v>45269</v>
      </c>
      <c r="B102">
        <v>35</v>
      </c>
      <c r="C102">
        <v>31.3</v>
      </c>
      <c r="D102">
        <v>27</v>
      </c>
      <c r="E102">
        <v>45</v>
      </c>
    </row>
    <row r="103" spans="1:10" x14ac:dyDescent="0.25">
      <c r="A103" s="2">
        <v>45270</v>
      </c>
      <c r="B103">
        <v>50</v>
      </c>
      <c r="C103">
        <v>40.700000000000003</v>
      </c>
      <c r="D103">
        <v>35</v>
      </c>
      <c r="E103">
        <v>45</v>
      </c>
      <c r="G103">
        <v>80.170307662751938</v>
      </c>
      <c r="I103">
        <v>104.3</v>
      </c>
    </row>
    <row r="104" spans="1:10" x14ac:dyDescent="0.25">
      <c r="A104" s="2">
        <v>45271</v>
      </c>
      <c r="B104">
        <v>37</v>
      </c>
      <c r="C104">
        <v>32.1</v>
      </c>
      <c r="D104">
        <v>26</v>
      </c>
    </row>
    <row r="105" spans="1:10" x14ac:dyDescent="0.25">
      <c r="A105" s="2">
        <v>45272</v>
      </c>
      <c r="B105">
        <v>40</v>
      </c>
      <c r="C105">
        <v>32.700000000000003</v>
      </c>
      <c r="D105">
        <v>21</v>
      </c>
    </row>
    <row r="106" spans="1:10" x14ac:dyDescent="0.25">
      <c r="A106" s="2">
        <v>45273</v>
      </c>
      <c r="B106">
        <v>34</v>
      </c>
      <c r="C106">
        <v>29.8</v>
      </c>
      <c r="D106">
        <v>23</v>
      </c>
    </row>
    <row r="107" spans="1:10" x14ac:dyDescent="0.25">
      <c r="A107" s="2">
        <v>45274</v>
      </c>
      <c r="B107">
        <v>36</v>
      </c>
      <c r="C107">
        <v>27.3</v>
      </c>
      <c r="D107">
        <v>14</v>
      </c>
    </row>
    <row r="108" spans="1:10" x14ac:dyDescent="0.25">
      <c r="A108" s="2">
        <v>45275</v>
      </c>
      <c r="B108">
        <v>50</v>
      </c>
      <c r="C108">
        <v>43</v>
      </c>
      <c r="D108">
        <v>37</v>
      </c>
      <c r="G108">
        <v>91.175342342588635</v>
      </c>
    </row>
    <row r="109" spans="1:10" x14ac:dyDescent="0.25">
      <c r="A109" s="2">
        <v>45276</v>
      </c>
      <c r="B109">
        <v>42</v>
      </c>
      <c r="C109">
        <v>34.200000000000003</v>
      </c>
      <c r="D109">
        <v>25</v>
      </c>
    </row>
    <row r="110" spans="1:10" x14ac:dyDescent="0.25">
      <c r="A110" s="2">
        <v>45277</v>
      </c>
      <c r="B110">
        <v>50</v>
      </c>
      <c r="C110">
        <v>40.299999999999997</v>
      </c>
      <c r="D110">
        <v>30</v>
      </c>
      <c r="I110">
        <v>86.75</v>
      </c>
    </row>
    <row r="111" spans="1:10" x14ac:dyDescent="0.25">
      <c r="A111" s="2">
        <v>45278</v>
      </c>
      <c r="B111">
        <v>49</v>
      </c>
      <c r="C111">
        <v>44.6</v>
      </c>
      <c r="D111">
        <v>39</v>
      </c>
    </row>
    <row r="112" spans="1:10" x14ac:dyDescent="0.25">
      <c r="A112" s="2">
        <v>45279</v>
      </c>
      <c r="B112">
        <v>38</v>
      </c>
      <c r="C112">
        <v>28.3</v>
      </c>
      <c r="D112">
        <v>18</v>
      </c>
      <c r="E112">
        <v>39</v>
      </c>
      <c r="H112" t="s">
        <v>17</v>
      </c>
    </row>
    <row r="113" spans="1:10" x14ac:dyDescent="0.25">
      <c r="A113" s="2">
        <v>45280</v>
      </c>
      <c r="B113" s="3">
        <v>32</v>
      </c>
      <c r="C113" s="3">
        <v>27.9</v>
      </c>
      <c r="D113" s="3">
        <v>17</v>
      </c>
      <c r="E113">
        <v>39</v>
      </c>
      <c r="G113">
        <v>86.613333050409949</v>
      </c>
      <c r="J113" t="s">
        <v>3</v>
      </c>
    </row>
    <row r="114" spans="1:10" x14ac:dyDescent="0.25">
      <c r="A114" s="2">
        <v>45281</v>
      </c>
      <c r="B114" s="3">
        <v>25</v>
      </c>
      <c r="C114" s="3">
        <v>18.3</v>
      </c>
      <c r="D114" s="3">
        <v>11</v>
      </c>
      <c r="E114">
        <v>39</v>
      </c>
    </row>
    <row r="115" spans="1:10" x14ac:dyDescent="0.25">
      <c r="A115" s="2">
        <v>45282</v>
      </c>
      <c r="B115" s="3">
        <v>24</v>
      </c>
      <c r="C115" s="3">
        <v>17</v>
      </c>
      <c r="D115" s="3">
        <v>11</v>
      </c>
      <c r="E115">
        <v>38</v>
      </c>
      <c r="J115" t="s">
        <v>3</v>
      </c>
    </row>
    <row r="116" spans="1:10" x14ac:dyDescent="0.25">
      <c r="A116" s="2">
        <v>45283</v>
      </c>
      <c r="B116" s="3">
        <v>30</v>
      </c>
      <c r="C116" s="3">
        <v>25.7</v>
      </c>
      <c r="D116" s="3">
        <v>17</v>
      </c>
      <c r="E116">
        <v>39</v>
      </c>
      <c r="J116" t="s">
        <v>5</v>
      </c>
    </row>
    <row r="117" spans="1:10" x14ac:dyDescent="0.25">
      <c r="A117" s="2">
        <v>45284</v>
      </c>
      <c r="B117">
        <v>34</v>
      </c>
      <c r="C117">
        <v>31.9</v>
      </c>
      <c r="D117">
        <v>30</v>
      </c>
      <c r="E117">
        <v>39</v>
      </c>
      <c r="I117">
        <v>103.33</v>
      </c>
      <c r="J117" t="s">
        <v>6</v>
      </c>
    </row>
    <row r="118" spans="1:10" x14ac:dyDescent="0.25">
      <c r="A118" s="2">
        <v>45285</v>
      </c>
      <c r="B118">
        <v>39</v>
      </c>
      <c r="C118">
        <v>35.1</v>
      </c>
      <c r="D118">
        <v>30</v>
      </c>
      <c r="G118">
        <v>94.154985152350534</v>
      </c>
      <c r="J118" t="s">
        <v>8</v>
      </c>
    </row>
    <row r="119" spans="1:10" x14ac:dyDescent="0.25">
      <c r="A119" s="2">
        <v>45286</v>
      </c>
      <c r="B119">
        <v>49</v>
      </c>
      <c r="C119">
        <v>37.700000000000003</v>
      </c>
      <c r="D119">
        <v>28</v>
      </c>
      <c r="E119">
        <v>46</v>
      </c>
      <c r="J119" t="s">
        <v>9</v>
      </c>
    </row>
    <row r="120" spans="1:10" x14ac:dyDescent="0.25">
      <c r="A120" s="2">
        <v>45287</v>
      </c>
      <c r="B120">
        <v>39</v>
      </c>
      <c r="C120">
        <v>38.200000000000003</v>
      </c>
      <c r="D120">
        <v>36</v>
      </c>
      <c r="J120" t="s">
        <v>9</v>
      </c>
    </row>
    <row r="121" spans="1:10" x14ac:dyDescent="0.25">
      <c r="A121" s="2">
        <v>45288</v>
      </c>
      <c r="B121">
        <v>37</v>
      </c>
      <c r="C121">
        <v>36.4</v>
      </c>
      <c r="D121">
        <v>35</v>
      </c>
      <c r="J121" t="s">
        <v>9</v>
      </c>
    </row>
    <row r="122" spans="1:10" x14ac:dyDescent="0.25">
      <c r="A122" s="2">
        <v>45289</v>
      </c>
      <c r="B122">
        <v>39</v>
      </c>
      <c r="C122">
        <v>37</v>
      </c>
      <c r="D122">
        <v>35</v>
      </c>
      <c r="J122" t="s">
        <v>9</v>
      </c>
    </row>
    <row r="123" spans="1:10" x14ac:dyDescent="0.25">
      <c r="A123" s="2">
        <v>45290</v>
      </c>
      <c r="B123">
        <v>35</v>
      </c>
      <c r="C123">
        <v>29.9</v>
      </c>
      <c r="D123">
        <v>25</v>
      </c>
      <c r="G123">
        <v>84.197148476706616</v>
      </c>
      <c r="J123" t="s">
        <v>9</v>
      </c>
    </row>
    <row r="124" spans="1:10" x14ac:dyDescent="0.25">
      <c r="A124" s="2">
        <v>45291</v>
      </c>
      <c r="B124">
        <v>25</v>
      </c>
      <c r="C124">
        <v>23.7</v>
      </c>
      <c r="D124">
        <v>21</v>
      </c>
      <c r="I124">
        <v>99.33</v>
      </c>
      <c r="J124" t="s">
        <v>9</v>
      </c>
    </row>
    <row r="125" spans="1:10" x14ac:dyDescent="0.25">
      <c r="A125" s="1">
        <v>45292</v>
      </c>
      <c r="B125">
        <v>23</v>
      </c>
      <c r="C125">
        <v>20.8</v>
      </c>
      <c r="D125">
        <v>16</v>
      </c>
      <c r="G125">
        <v>76.172518942091202</v>
      </c>
      <c r="J125" t="s">
        <v>9</v>
      </c>
    </row>
    <row r="126" spans="1:10" x14ac:dyDescent="0.25">
      <c r="A126" s="1">
        <v>45293</v>
      </c>
      <c r="B126">
        <v>34</v>
      </c>
      <c r="C126">
        <v>29.6</v>
      </c>
      <c r="D126">
        <v>22</v>
      </c>
      <c r="J126" t="s">
        <v>9</v>
      </c>
    </row>
    <row r="127" spans="1:10" x14ac:dyDescent="0.25">
      <c r="A127" s="1">
        <v>45294</v>
      </c>
      <c r="B127">
        <v>36</v>
      </c>
      <c r="C127">
        <v>34.1</v>
      </c>
      <c r="D127">
        <v>33</v>
      </c>
      <c r="J127" t="s">
        <v>9</v>
      </c>
    </row>
    <row r="128" spans="1:10" x14ac:dyDescent="0.25">
      <c r="A128" s="1">
        <v>45295</v>
      </c>
      <c r="B128" s="3">
        <v>34</v>
      </c>
      <c r="C128" s="3">
        <v>24.3</v>
      </c>
      <c r="D128" s="3">
        <v>9</v>
      </c>
      <c r="E128">
        <v>44</v>
      </c>
      <c r="J128" t="s">
        <v>9</v>
      </c>
    </row>
    <row r="129" spans="1:14" x14ac:dyDescent="0.25">
      <c r="A129" s="1">
        <v>45296</v>
      </c>
      <c r="B129" s="3">
        <v>30</v>
      </c>
      <c r="C129" s="3">
        <v>21.1</v>
      </c>
      <c r="D129" s="3">
        <v>9</v>
      </c>
      <c r="G129">
        <v>77.575498061709936</v>
      </c>
      <c r="H129" t="s">
        <v>22</v>
      </c>
      <c r="J129" t="s">
        <v>9</v>
      </c>
    </row>
    <row r="130" spans="1:14" x14ac:dyDescent="0.25">
      <c r="A130" s="1">
        <v>45297</v>
      </c>
      <c r="B130" s="3">
        <v>29</v>
      </c>
      <c r="C130" s="3">
        <v>19.100000000000001</v>
      </c>
      <c r="D130" s="3">
        <v>16</v>
      </c>
      <c r="E130">
        <v>42</v>
      </c>
      <c r="J130" t="s">
        <v>9</v>
      </c>
    </row>
    <row r="131" spans="1:14" x14ac:dyDescent="0.25">
      <c r="A131" s="1">
        <v>45298</v>
      </c>
      <c r="B131" s="3">
        <v>25</v>
      </c>
      <c r="C131" s="3">
        <v>20.9</v>
      </c>
      <c r="D131" s="3">
        <v>16</v>
      </c>
      <c r="I131">
        <v>98</v>
      </c>
      <c r="J131" t="s">
        <v>9</v>
      </c>
    </row>
    <row r="132" spans="1:14" x14ac:dyDescent="0.25">
      <c r="A132" s="1">
        <v>45299</v>
      </c>
      <c r="B132">
        <v>31</v>
      </c>
      <c r="C132">
        <v>26.5</v>
      </c>
      <c r="D132">
        <v>22</v>
      </c>
      <c r="J132" t="s">
        <v>9</v>
      </c>
    </row>
    <row r="133" spans="1:14" x14ac:dyDescent="0.25">
      <c r="A133" s="1">
        <v>45300</v>
      </c>
      <c r="B133">
        <v>36</v>
      </c>
      <c r="C133">
        <v>27.4</v>
      </c>
      <c r="D133">
        <v>24</v>
      </c>
      <c r="G133">
        <v>68.253224715600879</v>
      </c>
      <c r="J133" t="s">
        <v>9</v>
      </c>
      <c r="N133" s="2"/>
    </row>
    <row r="134" spans="1:14" x14ac:dyDescent="0.25">
      <c r="A134" s="1">
        <v>45301</v>
      </c>
      <c r="B134">
        <v>43</v>
      </c>
      <c r="C134">
        <v>36.4</v>
      </c>
      <c r="D134">
        <v>28</v>
      </c>
      <c r="J134" t="s">
        <v>9</v>
      </c>
      <c r="N134" s="2"/>
    </row>
    <row r="135" spans="1:14" x14ac:dyDescent="0.25">
      <c r="A135" s="1">
        <v>45302</v>
      </c>
      <c r="B135">
        <v>27</v>
      </c>
      <c r="C135">
        <v>24.3</v>
      </c>
      <c r="D135">
        <v>22</v>
      </c>
      <c r="E135">
        <v>45</v>
      </c>
      <c r="J135" t="s">
        <v>9</v>
      </c>
      <c r="N135" s="2"/>
    </row>
    <row r="136" spans="1:14" x14ac:dyDescent="0.25">
      <c r="A136" s="1">
        <v>45303</v>
      </c>
      <c r="B136">
        <v>25</v>
      </c>
      <c r="C136">
        <v>23.6</v>
      </c>
      <c r="D136">
        <v>22</v>
      </c>
      <c r="G136">
        <v>69.345671224594113</v>
      </c>
      <c r="J136" t="s">
        <v>9</v>
      </c>
      <c r="N136" s="2"/>
    </row>
    <row r="137" spans="1:14" x14ac:dyDescent="0.25">
      <c r="A137" s="1">
        <v>45304</v>
      </c>
      <c r="B137">
        <v>37</v>
      </c>
      <c r="C137">
        <v>31.7</v>
      </c>
      <c r="D137">
        <v>24</v>
      </c>
      <c r="J137" t="s">
        <v>9</v>
      </c>
      <c r="N137" s="2"/>
    </row>
    <row r="138" spans="1:14" x14ac:dyDescent="0.25">
      <c r="A138" s="1">
        <v>45305</v>
      </c>
      <c r="B138">
        <v>28</v>
      </c>
      <c r="C138">
        <v>25.7</v>
      </c>
      <c r="D138">
        <v>20</v>
      </c>
      <c r="E138">
        <v>45</v>
      </c>
      <c r="I138">
        <v>93.33</v>
      </c>
      <c r="J138" t="s">
        <v>9</v>
      </c>
      <c r="N138" s="2"/>
    </row>
    <row r="139" spans="1:14" x14ac:dyDescent="0.25">
      <c r="A139" s="1">
        <v>45306</v>
      </c>
      <c r="B139" s="3">
        <v>22</v>
      </c>
      <c r="C139" s="3">
        <v>19.100000000000001</v>
      </c>
      <c r="D139" s="3">
        <v>17</v>
      </c>
      <c r="G139">
        <v>66.530346669091116</v>
      </c>
      <c r="J139" t="s">
        <v>9</v>
      </c>
      <c r="N139" s="2"/>
    </row>
    <row r="140" spans="1:14" x14ac:dyDescent="0.25">
      <c r="A140" s="1">
        <v>45307</v>
      </c>
      <c r="B140" s="3">
        <v>20</v>
      </c>
      <c r="C140" s="3">
        <v>17.5</v>
      </c>
      <c r="D140" s="3">
        <v>11</v>
      </c>
      <c r="J140" t="s">
        <v>9</v>
      </c>
      <c r="N140" s="2"/>
    </row>
    <row r="141" spans="1:14" x14ac:dyDescent="0.25">
      <c r="A141" s="1">
        <v>45308</v>
      </c>
      <c r="B141" s="3">
        <v>19</v>
      </c>
      <c r="C141" s="3">
        <v>13.9</v>
      </c>
      <c r="D141" s="3">
        <v>6</v>
      </c>
      <c r="J141" t="s">
        <v>9</v>
      </c>
      <c r="N141" s="2"/>
    </row>
    <row r="142" spans="1:14" x14ac:dyDescent="0.25">
      <c r="A142" s="1">
        <v>45309</v>
      </c>
      <c r="B142" s="3">
        <v>23</v>
      </c>
      <c r="C142" s="3">
        <v>16.899999999999999</v>
      </c>
      <c r="D142" s="3">
        <v>7</v>
      </c>
      <c r="G142">
        <v>62.226793511708578</v>
      </c>
      <c r="J142" t="s">
        <v>9</v>
      </c>
      <c r="N142" s="2"/>
    </row>
    <row r="143" spans="1:14" x14ac:dyDescent="0.25">
      <c r="A143" s="1">
        <v>45310</v>
      </c>
      <c r="B143" s="3">
        <v>18</v>
      </c>
      <c r="C143" s="3">
        <v>8</v>
      </c>
      <c r="D143" s="3">
        <v>-1</v>
      </c>
      <c r="E143">
        <v>45</v>
      </c>
      <c r="J143" t="s">
        <v>9</v>
      </c>
      <c r="N143" s="2"/>
    </row>
    <row r="144" spans="1:14" x14ac:dyDescent="0.25">
      <c r="A144" s="1">
        <v>45311</v>
      </c>
      <c r="B144" s="3">
        <v>12</v>
      </c>
      <c r="C144" s="3">
        <v>8.1</v>
      </c>
      <c r="D144" s="3">
        <v>-2</v>
      </c>
      <c r="J144" t="s">
        <v>9</v>
      </c>
      <c r="N144" s="2"/>
    </row>
    <row r="145" spans="1:14" x14ac:dyDescent="0.25">
      <c r="A145" s="1">
        <v>45312</v>
      </c>
      <c r="B145" s="3">
        <v>15</v>
      </c>
      <c r="C145" s="3">
        <v>8.4</v>
      </c>
      <c r="D145" s="3">
        <v>-1</v>
      </c>
      <c r="E145">
        <v>46</v>
      </c>
      <c r="G145">
        <v>55.127983964814078</v>
      </c>
      <c r="J145" t="s">
        <v>9</v>
      </c>
      <c r="N145" s="2"/>
    </row>
    <row r="146" spans="1:14" x14ac:dyDescent="0.25">
      <c r="A146" s="1">
        <v>45313</v>
      </c>
      <c r="B146" s="3">
        <v>32</v>
      </c>
      <c r="C146" s="3">
        <v>26.9</v>
      </c>
      <c r="D146" s="3">
        <v>12</v>
      </c>
      <c r="E146">
        <v>48</v>
      </c>
      <c r="J146" t="s">
        <v>9</v>
      </c>
      <c r="N146" s="2"/>
    </row>
    <row r="147" spans="1:14" x14ac:dyDescent="0.25">
      <c r="A147" s="1">
        <v>45314</v>
      </c>
      <c r="B147" s="3">
        <v>32</v>
      </c>
      <c r="C147" s="3">
        <v>27.8</v>
      </c>
      <c r="D147" s="3">
        <v>17</v>
      </c>
      <c r="E147">
        <v>50</v>
      </c>
      <c r="J147" t="s">
        <v>9</v>
      </c>
      <c r="N147" s="2"/>
    </row>
    <row r="148" spans="1:14" x14ac:dyDescent="0.25">
      <c r="A148" s="1">
        <v>45315</v>
      </c>
      <c r="B148" s="3">
        <v>26</v>
      </c>
      <c r="C148" s="3">
        <v>19.600000000000001</v>
      </c>
      <c r="D148" s="3">
        <v>15</v>
      </c>
      <c r="E148">
        <v>52</v>
      </c>
      <c r="G148">
        <v>61.59788703918457</v>
      </c>
      <c r="I148">
        <v>107.25</v>
      </c>
      <c r="J148" t="s">
        <v>9</v>
      </c>
    </row>
    <row r="149" spans="1:14" x14ac:dyDescent="0.25">
      <c r="A149" s="1">
        <v>45316</v>
      </c>
      <c r="B149">
        <v>33</v>
      </c>
      <c r="C149">
        <v>29.7</v>
      </c>
      <c r="D149">
        <v>27</v>
      </c>
      <c r="E149">
        <v>52</v>
      </c>
      <c r="J149" t="s">
        <v>10</v>
      </c>
    </row>
    <row r="150" spans="1:14" x14ac:dyDescent="0.25">
      <c r="A150" s="1">
        <v>45317</v>
      </c>
      <c r="B150">
        <v>34</v>
      </c>
      <c r="C150">
        <v>32.200000000000003</v>
      </c>
      <c r="D150">
        <v>31</v>
      </c>
      <c r="H150" t="s">
        <v>19</v>
      </c>
    </row>
    <row r="151" spans="1:14" x14ac:dyDescent="0.25">
      <c r="A151" s="1">
        <v>45318</v>
      </c>
      <c r="B151">
        <v>36</v>
      </c>
      <c r="C151">
        <v>32.799999999999997</v>
      </c>
      <c r="D151">
        <v>32</v>
      </c>
      <c r="E151">
        <v>55</v>
      </c>
      <c r="G151">
        <v>55.855626264876101</v>
      </c>
    </row>
    <row r="152" spans="1:14" x14ac:dyDescent="0.25">
      <c r="A152" s="1">
        <v>45319</v>
      </c>
      <c r="B152">
        <v>35</v>
      </c>
      <c r="C152">
        <v>32.299999999999997</v>
      </c>
      <c r="D152">
        <v>30</v>
      </c>
    </row>
    <row r="153" spans="1:14" x14ac:dyDescent="0.25">
      <c r="A153" s="1">
        <v>45320</v>
      </c>
      <c r="B153">
        <v>33</v>
      </c>
      <c r="C153">
        <v>30.4</v>
      </c>
      <c r="D153">
        <v>28</v>
      </c>
    </row>
    <row r="154" spans="1:14" x14ac:dyDescent="0.25">
      <c r="A154" s="1">
        <v>45321</v>
      </c>
      <c r="B154">
        <v>28</v>
      </c>
      <c r="C154">
        <v>22.3</v>
      </c>
      <c r="D154">
        <v>20</v>
      </c>
      <c r="E154">
        <v>52</v>
      </c>
      <c r="G154">
        <v>51.944002713097468</v>
      </c>
      <c r="I154">
        <v>105.5</v>
      </c>
    </row>
    <row r="155" spans="1:14" x14ac:dyDescent="0.25">
      <c r="A155" s="1">
        <v>45322</v>
      </c>
      <c r="B155">
        <v>37</v>
      </c>
      <c r="C155">
        <v>31</v>
      </c>
      <c r="D155">
        <v>21</v>
      </c>
    </row>
    <row r="156" spans="1:14" x14ac:dyDescent="0.25">
      <c r="A156" s="1">
        <v>45323</v>
      </c>
      <c r="B156">
        <v>37</v>
      </c>
      <c r="C156">
        <v>35.6</v>
      </c>
      <c r="D156">
        <v>35</v>
      </c>
      <c r="E156">
        <v>55</v>
      </c>
    </row>
    <row r="157" spans="1:14" x14ac:dyDescent="0.25">
      <c r="A157" s="1">
        <v>45324</v>
      </c>
      <c r="B157">
        <v>34</v>
      </c>
      <c r="C157">
        <v>31.9</v>
      </c>
      <c r="D157">
        <v>28</v>
      </c>
      <c r="G157">
        <v>53.722410609987044</v>
      </c>
    </row>
    <row r="158" spans="1:14" x14ac:dyDescent="0.25">
      <c r="A158" s="1">
        <v>45325</v>
      </c>
      <c r="B158">
        <v>29</v>
      </c>
      <c r="C158">
        <v>25.8</v>
      </c>
      <c r="D158">
        <v>18</v>
      </c>
      <c r="E158">
        <v>52</v>
      </c>
    </row>
    <row r="159" spans="1:14" x14ac:dyDescent="0.25">
      <c r="A159" s="1">
        <v>45326</v>
      </c>
      <c r="B159">
        <v>33</v>
      </c>
      <c r="C159">
        <v>25.2</v>
      </c>
      <c r="D159">
        <v>12</v>
      </c>
      <c r="H159" t="s">
        <v>20</v>
      </c>
    </row>
    <row r="160" spans="1:14" x14ac:dyDescent="0.25">
      <c r="A160" s="1">
        <v>45327</v>
      </c>
      <c r="B160">
        <v>33</v>
      </c>
      <c r="C160">
        <v>25.7</v>
      </c>
      <c r="D160">
        <v>17</v>
      </c>
      <c r="G160">
        <v>60.54084561665853</v>
      </c>
    </row>
    <row r="161" spans="1:9" x14ac:dyDescent="0.25">
      <c r="A161" s="1">
        <v>45328</v>
      </c>
      <c r="B161">
        <v>33</v>
      </c>
      <c r="C161">
        <v>22.3</v>
      </c>
      <c r="D161">
        <v>13</v>
      </c>
    </row>
    <row r="162" spans="1:9" x14ac:dyDescent="0.25">
      <c r="A162" s="1">
        <v>45329</v>
      </c>
      <c r="B162">
        <v>34</v>
      </c>
      <c r="C162">
        <v>23.5</v>
      </c>
      <c r="D162">
        <v>13</v>
      </c>
      <c r="I162">
        <v>102.75</v>
      </c>
    </row>
    <row r="163" spans="1:9" x14ac:dyDescent="0.25">
      <c r="A163" s="1">
        <v>45330</v>
      </c>
      <c r="B163">
        <v>43</v>
      </c>
      <c r="C163">
        <v>31.5</v>
      </c>
      <c r="D163">
        <v>18</v>
      </c>
      <c r="G163">
        <v>64.946529844072131</v>
      </c>
    </row>
    <row r="164" spans="1:9" x14ac:dyDescent="0.25">
      <c r="A164" s="1">
        <v>45331</v>
      </c>
      <c r="B164">
        <v>52</v>
      </c>
      <c r="C164">
        <v>41.8</v>
      </c>
      <c r="D164">
        <v>30</v>
      </c>
      <c r="E164">
        <v>60</v>
      </c>
    </row>
    <row r="165" spans="1:9" x14ac:dyDescent="0.25">
      <c r="A165" s="1">
        <v>45332</v>
      </c>
      <c r="B165">
        <v>51</v>
      </c>
      <c r="C165">
        <v>44.7</v>
      </c>
      <c r="D165">
        <v>38</v>
      </c>
    </row>
    <row r="166" spans="1:9" x14ac:dyDescent="0.25">
      <c r="A166" s="1">
        <v>45333</v>
      </c>
      <c r="B166">
        <v>38</v>
      </c>
      <c r="C166">
        <v>35.9</v>
      </c>
      <c r="D166">
        <v>34</v>
      </c>
      <c r="G166">
        <v>66.962506373723343</v>
      </c>
    </row>
    <row r="167" spans="1:9" x14ac:dyDescent="0.25">
      <c r="A167" s="1">
        <v>45334</v>
      </c>
      <c r="B167">
        <v>35</v>
      </c>
      <c r="C167">
        <v>31.8</v>
      </c>
      <c r="D167">
        <v>22</v>
      </c>
    </row>
    <row r="168" spans="1:9" x14ac:dyDescent="0.25">
      <c r="A168" s="1">
        <v>45335</v>
      </c>
      <c r="B168">
        <v>39</v>
      </c>
      <c r="C168">
        <v>27</v>
      </c>
      <c r="D168">
        <v>19</v>
      </c>
    </row>
    <row r="169" spans="1:9" x14ac:dyDescent="0.25">
      <c r="A169" s="1">
        <v>45336</v>
      </c>
      <c r="B169" s="3">
        <v>23</v>
      </c>
      <c r="C169" s="3">
        <v>18.399999999999999</v>
      </c>
      <c r="D169" s="3">
        <v>15</v>
      </c>
      <c r="E169">
        <v>50</v>
      </c>
      <c r="G169">
        <v>63.628342061572603</v>
      </c>
    </row>
    <row r="170" spans="1:9" x14ac:dyDescent="0.25">
      <c r="A170" s="1">
        <v>45337</v>
      </c>
      <c r="B170" s="3">
        <v>27</v>
      </c>
      <c r="C170" s="3">
        <v>21</v>
      </c>
      <c r="D170" s="3">
        <v>7</v>
      </c>
    </row>
    <row r="171" spans="1:9" x14ac:dyDescent="0.25">
      <c r="A171" s="1">
        <v>45338</v>
      </c>
      <c r="B171" s="3">
        <v>28</v>
      </c>
      <c r="C171" s="3">
        <v>21.9</v>
      </c>
      <c r="D171" s="3">
        <v>16</v>
      </c>
    </row>
    <row r="172" spans="1:9" x14ac:dyDescent="0.25">
      <c r="A172" s="1">
        <v>45339</v>
      </c>
      <c r="B172" s="3">
        <v>20</v>
      </c>
      <c r="C172" s="3">
        <v>13.4</v>
      </c>
      <c r="D172" s="3">
        <v>-1</v>
      </c>
      <c r="E172">
        <v>48</v>
      </c>
      <c r="G172">
        <v>89.898854197396176</v>
      </c>
    </row>
    <row r="173" spans="1:9" x14ac:dyDescent="0.25">
      <c r="A173" s="1">
        <v>45340</v>
      </c>
      <c r="B173" s="3">
        <v>29</v>
      </c>
      <c r="C173" s="3">
        <v>22.5</v>
      </c>
      <c r="D173" s="3">
        <v>6</v>
      </c>
      <c r="E173">
        <v>47</v>
      </c>
    </row>
    <row r="174" spans="1:9" x14ac:dyDescent="0.25">
      <c r="A174" s="1">
        <v>45341</v>
      </c>
      <c r="B174" s="3">
        <v>21</v>
      </c>
      <c r="C174" s="3">
        <v>12.1</v>
      </c>
      <c r="D174" s="3">
        <v>2</v>
      </c>
    </row>
    <row r="175" spans="1:9" x14ac:dyDescent="0.25">
      <c r="A175" s="1">
        <v>45342</v>
      </c>
      <c r="B175" s="3">
        <v>22</v>
      </c>
      <c r="C175" s="3">
        <v>14.8</v>
      </c>
      <c r="D175" s="3">
        <v>7</v>
      </c>
      <c r="E175">
        <v>47</v>
      </c>
      <c r="G175">
        <v>79.697401952743533</v>
      </c>
    </row>
    <row r="176" spans="1:9" x14ac:dyDescent="0.25">
      <c r="A176" s="1">
        <v>45343</v>
      </c>
      <c r="B176">
        <v>39</v>
      </c>
      <c r="C176">
        <v>22.7</v>
      </c>
      <c r="D176">
        <v>5</v>
      </c>
    </row>
    <row r="177" spans="1:9" x14ac:dyDescent="0.25">
      <c r="A177" s="1">
        <v>45344</v>
      </c>
      <c r="B177">
        <v>43</v>
      </c>
      <c r="C177">
        <v>38</v>
      </c>
      <c r="D177">
        <v>33</v>
      </c>
      <c r="E177">
        <v>60</v>
      </c>
    </row>
    <row r="178" spans="1:9" x14ac:dyDescent="0.25">
      <c r="A178" s="1">
        <v>45345</v>
      </c>
      <c r="B178">
        <v>42</v>
      </c>
      <c r="C178">
        <v>35.799999999999997</v>
      </c>
      <c r="D178">
        <v>16</v>
      </c>
      <c r="G178">
        <v>75.292633427513977</v>
      </c>
    </row>
    <row r="179" spans="1:9" x14ac:dyDescent="0.25">
      <c r="A179" s="1">
        <v>45346</v>
      </c>
      <c r="B179">
        <v>16</v>
      </c>
      <c r="C179">
        <v>10.199999999999999</v>
      </c>
      <c r="D179">
        <v>4</v>
      </c>
    </row>
    <row r="180" spans="1:9" x14ac:dyDescent="0.25">
      <c r="A180" s="1">
        <v>45347</v>
      </c>
      <c r="B180">
        <v>39</v>
      </c>
      <c r="C180">
        <v>25.9</v>
      </c>
      <c r="D180">
        <v>8</v>
      </c>
      <c r="H180" t="s">
        <v>21</v>
      </c>
    </row>
    <row r="181" spans="1:9" x14ac:dyDescent="0.25">
      <c r="A181" s="1">
        <v>45348</v>
      </c>
      <c r="B181">
        <v>42</v>
      </c>
      <c r="C181">
        <v>37.200000000000003</v>
      </c>
      <c r="D181">
        <v>33</v>
      </c>
      <c r="G181">
        <v>67.987363579567898</v>
      </c>
      <c r="I181">
        <v>109</v>
      </c>
    </row>
  </sheetData>
  <sortState xmlns:xlrd2="http://schemas.microsoft.com/office/spreadsheetml/2017/richdata2" ref="A3:D181">
    <sortCondition ref="A3:A181"/>
  </sortState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B97A5-1C41-4736-A4F5-46731C4A0DAF}">
  <dimension ref="A1:H20"/>
  <sheetViews>
    <sheetView zoomScale="89" zoomScaleNormal="89" workbookViewId="0">
      <selection activeCell="G27" sqref="G27"/>
    </sheetView>
  </sheetViews>
  <sheetFormatPr defaultRowHeight="15" x14ac:dyDescent="0.25"/>
  <cols>
    <col min="1" max="1" width="11.7109375" bestFit="1" customWidth="1"/>
    <col min="2" max="2" width="7.7109375" bestFit="1" customWidth="1"/>
    <col min="3" max="4" width="8.85546875" bestFit="1" customWidth="1"/>
    <col min="5" max="5" width="10.42578125" customWidth="1"/>
    <col min="6" max="7" width="8.85546875" bestFit="1" customWidth="1"/>
  </cols>
  <sheetData>
    <row r="1" spans="1:8" x14ac:dyDescent="0.25">
      <c r="A1" s="9" t="s">
        <v>32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s="7" t="s">
        <v>1</v>
      </c>
    </row>
    <row r="2" spans="1:8" x14ac:dyDescent="0.25">
      <c r="A2" t="s">
        <v>31</v>
      </c>
      <c r="B2">
        <v>1</v>
      </c>
      <c r="C2">
        <v>2</v>
      </c>
      <c r="D2">
        <v>3</v>
      </c>
      <c r="E2">
        <v>4</v>
      </c>
      <c r="F2">
        <v>5</v>
      </c>
      <c r="G2">
        <v>1</v>
      </c>
      <c r="H2" s="7" t="s">
        <v>37</v>
      </c>
    </row>
    <row r="3" spans="1:8" x14ac:dyDescent="0.25">
      <c r="A3" t="s">
        <v>33</v>
      </c>
      <c r="B3">
        <v>990</v>
      </c>
      <c r="C3">
        <v>1028</v>
      </c>
      <c r="D3">
        <v>1028</v>
      </c>
      <c r="E3">
        <v>1200</v>
      </c>
      <c r="F3">
        <v>797</v>
      </c>
      <c r="G3">
        <v>797</v>
      </c>
      <c r="H3" s="7"/>
    </row>
    <row r="4" spans="1:8" x14ac:dyDescent="0.25">
      <c r="A4" s="10" t="s">
        <v>34</v>
      </c>
      <c r="H4" s="7"/>
    </row>
    <row r="5" spans="1:8" x14ac:dyDescent="0.25">
      <c r="A5" s="2">
        <v>45214</v>
      </c>
      <c r="B5">
        <v>142</v>
      </c>
      <c r="H5" s="7">
        <f>AVERAGE(B5:G5)</f>
        <v>142</v>
      </c>
    </row>
    <row r="6" spans="1:8" x14ac:dyDescent="0.25">
      <c r="A6" s="2">
        <v>45227</v>
      </c>
      <c r="B6">
        <v>130</v>
      </c>
      <c r="H6" s="7">
        <f t="shared" ref="H6:H19" si="0">AVERAGE(B6:G6)</f>
        <v>130</v>
      </c>
    </row>
    <row r="7" spans="1:8" x14ac:dyDescent="0.25">
      <c r="A7" s="2">
        <v>45237</v>
      </c>
      <c r="B7">
        <v>120</v>
      </c>
      <c r="C7">
        <v>132</v>
      </c>
      <c r="H7" s="7">
        <f t="shared" si="0"/>
        <v>126</v>
      </c>
    </row>
    <row r="8" spans="1:8" x14ac:dyDescent="0.25">
      <c r="A8" s="2">
        <v>45250</v>
      </c>
      <c r="B8">
        <v>64</v>
      </c>
      <c r="C8">
        <v>135</v>
      </c>
      <c r="H8" s="7">
        <f t="shared" si="0"/>
        <v>99.5</v>
      </c>
    </row>
    <row r="9" spans="1:8" x14ac:dyDescent="0.25">
      <c r="A9" s="2">
        <v>45260</v>
      </c>
      <c r="B9">
        <v>48</v>
      </c>
      <c r="C9">
        <v>130</v>
      </c>
      <c r="H9" s="7">
        <f t="shared" si="0"/>
        <v>89</v>
      </c>
    </row>
    <row r="10" spans="1:8" x14ac:dyDescent="0.25">
      <c r="A10" s="2">
        <v>45270</v>
      </c>
      <c r="B10">
        <v>42</v>
      </c>
      <c r="C10">
        <v>125</v>
      </c>
      <c r="D10">
        <v>146</v>
      </c>
      <c r="H10" s="7">
        <f t="shared" si="0"/>
        <v>104.33333333333333</v>
      </c>
    </row>
    <row r="11" spans="1:8" x14ac:dyDescent="0.25">
      <c r="A11" s="2">
        <v>45277</v>
      </c>
      <c r="B11">
        <v>32</v>
      </c>
      <c r="C11">
        <v>120</v>
      </c>
      <c r="D11">
        <v>140</v>
      </c>
      <c r="E11">
        <v>55</v>
      </c>
      <c r="H11" s="7">
        <f t="shared" si="0"/>
        <v>86.75</v>
      </c>
    </row>
    <row r="12" spans="1:8" x14ac:dyDescent="0.25">
      <c r="A12" s="2">
        <v>45284</v>
      </c>
      <c r="C12">
        <v>118</v>
      </c>
      <c r="D12">
        <v>132</v>
      </c>
      <c r="E12">
        <v>60</v>
      </c>
      <c r="H12" s="7">
        <f t="shared" si="0"/>
        <v>103.33333333333333</v>
      </c>
    </row>
    <row r="13" spans="1:8" x14ac:dyDescent="0.25">
      <c r="A13" s="2">
        <v>45291</v>
      </c>
      <c r="C13">
        <v>114</v>
      </c>
      <c r="D13">
        <v>124</v>
      </c>
      <c r="E13">
        <v>60</v>
      </c>
      <c r="H13" s="7">
        <f t="shared" si="0"/>
        <v>99.333333333333329</v>
      </c>
    </row>
    <row r="14" spans="1:8" x14ac:dyDescent="0.25">
      <c r="A14" s="2">
        <v>45298</v>
      </c>
      <c r="C14">
        <v>110</v>
      </c>
      <c r="D14">
        <v>124</v>
      </c>
      <c r="E14">
        <v>60</v>
      </c>
      <c r="H14" s="7">
        <f t="shared" si="0"/>
        <v>98</v>
      </c>
    </row>
    <row r="15" spans="1:8" x14ac:dyDescent="0.25">
      <c r="A15" s="2">
        <v>45305</v>
      </c>
      <c r="C15">
        <v>100</v>
      </c>
      <c r="D15">
        <v>120</v>
      </c>
      <c r="E15">
        <v>60</v>
      </c>
      <c r="H15" s="7">
        <f t="shared" si="0"/>
        <v>93.333333333333329</v>
      </c>
    </row>
    <row r="16" spans="1:8" x14ac:dyDescent="0.25">
      <c r="A16" s="2">
        <v>45315</v>
      </c>
      <c r="C16">
        <v>96</v>
      </c>
      <c r="D16">
        <v>114</v>
      </c>
      <c r="E16">
        <v>64</v>
      </c>
      <c r="F16">
        <v>155</v>
      </c>
      <c r="H16" s="7">
        <f t="shared" si="0"/>
        <v>107.25</v>
      </c>
    </row>
    <row r="17" spans="1:8" x14ac:dyDescent="0.25">
      <c r="A17" s="2">
        <v>45321</v>
      </c>
      <c r="C17">
        <v>90</v>
      </c>
      <c r="D17">
        <v>106</v>
      </c>
      <c r="E17">
        <v>68</v>
      </c>
      <c r="F17">
        <v>158</v>
      </c>
      <c r="H17" s="7">
        <f t="shared" si="0"/>
        <v>105.5</v>
      </c>
    </row>
    <row r="18" spans="1:8" x14ac:dyDescent="0.25">
      <c r="A18" s="2">
        <v>45329</v>
      </c>
      <c r="C18">
        <v>88</v>
      </c>
      <c r="D18">
        <v>98</v>
      </c>
      <c r="E18">
        <v>75</v>
      </c>
      <c r="F18">
        <v>150</v>
      </c>
      <c r="H18" s="7">
        <f t="shared" si="0"/>
        <v>102.75</v>
      </c>
    </row>
    <row r="19" spans="1:8" x14ac:dyDescent="0.25">
      <c r="A19" s="2">
        <v>45348</v>
      </c>
      <c r="C19">
        <v>85</v>
      </c>
      <c r="D19">
        <v>90</v>
      </c>
      <c r="E19">
        <v>95</v>
      </c>
      <c r="F19">
        <v>125</v>
      </c>
      <c r="G19">
        <v>150</v>
      </c>
      <c r="H19" s="7">
        <f t="shared" si="0"/>
        <v>109</v>
      </c>
    </row>
    <row r="20" spans="1:8" x14ac:dyDescent="0.25">
      <c r="E20" s="7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 Chart</vt:lpstr>
      <vt:lpstr>Batch Tracking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Cherie Whitten</dc:creator>
  <cp:lastModifiedBy>Cherie Whitten</cp:lastModifiedBy>
  <dcterms:created xsi:type="dcterms:W3CDTF">2024-02-26T19:52:14Z</dcterms:created>
  <dcterms:modified xsi:type="dcterms:W3CDTF">2024-03-05T02:51:11Z</dcterms:modified>
</cp:coreProperties>
</file>