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ackssdstate-my.sharepoint.com/personal/jaelyn_whaley_sdstate_edu/Documents/Documents/Grants/SARE 2023/"/>
    </mc:Choice>
  </mc:AlternateContent>
  <xr:revisionPtr revIDLastSave="0" documentId="8_{07595D8E-8834-4F2A-BAF3-7CC24441940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ead Me" sheetId="6" r:id="rId1"/>
    <sheet name="Annual Production Calendar" sheetId="1" r:id="rId2"/>
    <sheet name="Production Calendar (BLANK)" sheetId="5" r:id="rId3"/>
    <sheet name="Monthly Checklists" sheetId="2" r:id="rId4"/>
    <sheet name="Key Performance Indicators" sheetId="3" r:id="rId5"/>
    <sheet name="Breeding &amp; Lambing Planner" sheetId="4" r:id="rId6"/>
    <sheet name="Contact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4" l="1"/>
  <c r="E6" i="4" l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1" i="4"/>
  <c r="E22" i="4"/>
  <c r="E23" i="4"/>
  <c r="E24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5" i="4"/>
  <c r="E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G36" i="3"/>
  <c r="G35" i="3"/>
  <c r="G34" i="3"/>
  <c r="G33" i="3"/>
  <c r="G32" i="3"/>
  <c r="G31" i="3"/>
  <c r="G28" i="3"/>
  <c r="G27" i="3"/>
  <c r="G26" i="3"/>
  <c r="G25" i="3"/>
  <c r="G24" i="3"/>
  <c r="G21" i="3"/>
  <c r="G20" i="3"/>
  <c r="G19" i="3"/>
  <c r="G18" i="3"/>
  <c r="G17" i="3"/>
  <c r="G16" i="3"/>
  <c r="G15" i="3"/>
  <c r="G12" i="3"/>
  <c r="G11" i="3"/>
  <c r="G10" i="3"/>
  <c r="G9" i="3"/>
  <c r="G8" i="3"/>
  <c r="G7" i="3"/>
  <c r="G6" i="3"/>
</calcChain>
</file>

<file path=xl/sharedStrings.xml><?xml version="1.0" encoding="utf-8"?>
<sst xmlns="http://schemas.openxmlformats.org/spreadsheetml/2006/main" count="309" uniqueCount="228">
  <si>
    <t>SHEEP PRODUCTION CALENDAR</t>
  </si>
  <si>
    <t>MANAGEMENT
ACTIVITY</t>
  </si>
  <si>
    <t>❄ Winter</t>
  </si>
  <si>
    <t>🌱 Spring</t>
  </si>
  <si>
    <t>☀ Summer</t>
  </si>
  <si>
    <t>🍂 Fall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</si>
  <si>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</si>
  <si>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</si>
  <si>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</si>
  <si>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</si>
  <si>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</si>
  <si>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</si>
  <si>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</si>
  <si>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</si>
  <si>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</si>
  <si>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</si>
  <si>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</si>
  <si>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</si>
  <si>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🐑  BREEDING &amp; REPRODUCTION</t>
  </si>
  <si>
    <t>Ram Preparation &amp; Body Condition Scoring</t>
  </si>
  <si>
    <t>Ram Soundness Exam (BSE)</t>
  </si>
  <si>
    <t>Breeding / Ram Turn-in</t>
  </si>
  <si>
    <t>Pregnancy Diagnosis (ultrasound)</t>
  </si>
  <si>
    <t>🍼  LAMBING &amp; EARLY LAMB CARE</t>
  </si>
  <si>
    <t>Lambing Barn Setup &amp; Equipment Check</t>
  </si>
  <si>
    <t>Active Lambing Period</t>
  </si>
  <si>
    <t>Lamb Identification (ear tags/tattoos)</t>
  </si>
  <si>
    <t>Castration &amp; Docking</t>
  </si>
  <si>
    <t>Creep Feeding Lambs</t>
  </si>
  <si>
    <t>Weaning Lambs</t>
  </si>
  <si>
    <t>🌿  NUTRITION &amp; PASTURE MANAGEMENT</t>
  </si>
  <si>
    <t>Body Condition Scoring All Animals</t>
  </si>
  <si>
    <t>Pasture Rest &amp; Rotation Planning</t>
  </si>
  <si>
    <t>Fertilization &amp; Weed Control</t>
  </si>
  <si>
    <t>Mineral Supplementation</t>
  </si>
  <si>
    <t>Dry Lot / Winter Feeding Period</t>
  </si>
  <si>
    <t>💉  HEALTH &amp; PREVENTIVE MEDICINE</t>
  </si>
  <si>
    <t>CD&amp;T Vaccination — Ewes (booster)</t>
  </si>
  <si>
    <t>CD&amp;T Vaccination — Lambs (primary)</t>
  </si>
  <si>
    <t>Internal Parasite FAMACHA Screening</t>
  </si>
  <si>
    <t>Fecal Egg Counts (FEC)</t>
  </si>
  <si>
    <t>Footrot / Foot Scald Inspection</t>
  </si>
  <si>
    <t>External Parasite Control (lice, keds)</t>
  </si>
  <si>
    <t>Veterinary Flock Health Visit</t>
  </si>
  <si>
    <t>Inventory &amp; Cull Decision</t>
  </si>
  <si>
    <t>✂  SHEARING &amp; FIBER</t>
  </si>
  <si>
    <t>📊  RECORDS, MARKETING &amp; MANAGEMENT</t>
  </si>
  <si>
    <t>Lamb Marketing — Feeder/Club Lambs</t>
  </si>
  <si>
    <t>Lamb Marketing — Slaughter/Ethnic</t>
  </si>
  <si>
    <t>Performance Records Update</t>
  </si>
  <si>
    <t>Budget &amp; Financial Planning</t>
  </si>
  <si>
    <t>Flock Inventory &amp; Replacement Selection</t>
  </si>
  <si>
    <t>Equipment Maintenance</t>
  </si>
  <si>
    <t>Check each task as completed. Add notes in the Notes column.</t>
  </si>
  <si>
    <t xml:space="preserve">  JANUARY</t>
  </si>
  <si>
    <t>✓</t>
  </si>
  <si>
    <t>Task</t>
  </si>
  <si>
    <t>Date Done</t>
  </si>
  <si>
    <t>Notes / Observations</t>
  </si>
  <si>
    <t>Confirm rams are separated from ewes</t>
  </si>
  <si>
    <t>Monitor late-gestation ewe nutrition (grain + quality hay)</t>
  </si>
  <si>
    <t>Administer CD&amp;T booster to ewes (3–4 wks pre-lambing)</t>
  </si>
  <si>
    <t>Inventory lambing supplies: iodine, colostrum, ear tags, scale</t>
  </si>
  <si>
    <t>Check water heaters / prevent freezing</t>
  </si>
  <si>
    <t>Review records from previous year; set production goals</t>
  </si>
  <si>
    <t xml:space="preserve">  FEBRUARY</t>
  </si>
  <si>
    <t>Begin active lambing observation (check ewes every 2–4 hrs)</t>
  </si>
  <si>
    <t>Dip navels immediately at birth; ensure colostrum intake</t>
  </si>
  <si>
    <t>Tag and record lambs within 24 hrs (tag #, sex, dam, birth weight)</t>
  </si>
  <si>
    <t>Heat lamp management — prevent fires and overheating</t>
  </si>
  <si>
    <t>Monitor ewe milk production; supplement orphans as needed</t>
  </si>
  <si>
    <t>Maintain lambing barn hygiene; fresh bedding daily</t>
  </si>
  <si>
    <t>Start creep feed area for early lambs</t>
  </si>
  <si>
    <t xml:space="preserve">  MARCH</t>
  </si>
  <si>
    <t>Schedule shearing if spring shearing planned</t>
  </si>
  <si>
    <t>Start pasture evaluation — note overwintered forage condition</t>
  </si>
  <si>
    <t>Schedule veterinary flock health consultation</t>
  </si>
  <si>
    <t xml:space="preserve">  APRIL</t>
  </si>
  <si>
    <t xml:space="preserve">  MAY</t>
  </si>
  <si>
    <t>Ram body condition scoring — target 3.0–3.5</t>
  </si>
  <si>
    <t>Ram soundness exam (BSE) scheduled — 60+ days pre-breeding</t>
  </si>
  <si>
    <t>Inventory hay needs for winter — purchase shortfalls</t>
  </si>
  <si>
    <t>Pregnancy toxemia prevention — body condition check</t>
  </si>
  <si>
    <t xml:space="preserve">  SEPTEMBER</t>
  </si>
  <si>
    <t>Turn rams in with ewes (target lambing = 147 days forward)</t>
  </si>
  <si>
    <t xml:space="preserve">  OCTOBER</t>
  </si>
  <si>
    <t>Schedule pregnancy ultrasound (50–75 days post-breeding)</t>
  </si>
  <si>
    <t xml:space="preserve">  NOVEMBER</t>
  </si>
  <si>
    <t>Pregnancy diagnosis complete — sort singles/twins/triplets</t>
  </si>
  <si>
    <t>Increase ewe nutrition based on pregnancy status</t>
  </si>
  <si>
    <t>Check and repair heat lamps and lambing equipment</t>
  </si>
  <si>
    <t>Order lambing supplies: milk replacer, colostrum, syringes</t>
  </si>
  <si>
    <t>Monitor ewe body condition — target 3.0 at lambing</t>
  </si>
  <si>
    <t>Prepare lambing barn — clean, bed deeply, check jugs</t>
  </si>
  <si>
    <t>FLOCK KEY PERFORMANCE INDICATORS (KPIs)</t>
  </si>
  <si>
    <t>Track these benchmarks annually to measure flock productivity and profitability</t>
  </si>
  <si>
    <t>KPI Metric</t>
  </si>
  <si>
    <t>Industry Benchmark</t>
  </si>
  <si>
    <t>Year 1 Actual</t>
  </si>
  <si>
    <t>Year 2 Actual</t>
  </si>
  <si>
    <t>Year 3 Actual</t>
  </si>
  <si>
    <t>3-Yr Average</t>
  </si>
  <si>
    <t xml:space="preserve">  REPRODUCTION</t>
  </si>
  <si>
    <t>150–200%</t>
  </si>
  <si>
    <t>Lamb Crop % (lambs weaned / ewes exposed)</t>
  </si>
  <si>
    <t>130–175%</t>
  </si>
  <si>
    <t>Ewe Reproductive Rate (lambs weaned / ewe in flock)</t>
  </si>
  <si>
    <t>1.2–1.6</t>
  </si>
  <si>
    <t>Twinning Rate</t>
  </si>
  <si>
    <t>40–70%</t>
  </si>
  <si>
    <t>Ewe Pregnancy Rate</t>
  </si>
  <si>
    <t>&gt;90%</t>
  </si>
  <si>
    <t>Ewe Mortality Rate</t>
  </si>
  <si>
    <t>&lt;3%</t>
  </si>
  <si>
    <t>Lamb Mortality (birth to weaning)</t>
  </si>
  <si>
    <t>&lt;5–8%</t>
  </si>
  <si>
    <t xml:space="preserve">  GROWTH &amp; PRODUCTION</t>
  </si>
  <si>
    <t>Birth Weight (lbs) — singles / twins</t>
  </si>
  <si>
    <t>9–12 / 7–10 lbs</t>
  </si>
  <si>
    <t>Weaning Weight at 60 days (lbs)</t>
  </si>
  <si>
    <t>35–55 lbs</t>
  </si>
  <si>
    <t>Average Daily Gain — birth to weaning (lb/day)</t>
  </si>
  <si>
    <t>0.60–0.90</t>
  </si>
  <si>
    <t>Days to Market Weight (100–140 lbs)</t>
  </si>
  <si>
    <t>120–160 days</t>
  </si>
  <si>
    <t>Average Daily Gain — post-weaning (lb/day)</t>
  </si>
  <si>
    <t>0.60–0.80</t>
  </si>
  <si>
    <t>Feed Conversion Ratio (lb feed / lb gain)</t>
  </si>
  <si>
    <t>4–6:1</t>
  </si>
  <si>
    <t>Fleece Weight per Ewe (lbs)</t>
  </si>
  <si>
    <t>8–12 lbs</t>
  </si>
  <si>
    <t xml:space="preserve">  HEALTH &amp; PARASITE MANAGEMENT</t>
  </si>
  <si>
    <t>Average FAMACHA Score (target ≤2)</t>
  </si>
  <si>
    <t>&lt;2.0</t>
  </si>
  <si>
    <t>% Ewes Requiring Deworming per Year</t>
  </si>
  <si>
    <t>&lt;30%</t>
  </si>
  <si>
    <t>Fecal Egg Count Reduction (post-treatment)</t>
  </si>
  <si>
    <t>&gt;95%</t>
  </si>
  <si>
    <t>Footrot/Foot Scald Incidence</t>
  </si>
  <si>
    <t>&lt;5%</t>
  </si>
  <si>
    <t>Pneumonia Incidence</t>
  </si>
  <si>
    <t xml:space="preserve">  FINANCIAL</t>
  </si>
  <si>
    <t>Gross Revenue per Ewe</t>
  </si>
  <si>
    <t>Varies by market</t>
  </si>
  <si>
    <t>Total Cost per Ewe per Year</t>
  </si>
  <si>
    <t>Track annually</t>
  </si>
  <si>
    <t>Net Return per Ewe</t>
  </si>
  <si>
    <t>Goal: profitable</t>
  </si>
  <si>
    <t>Average Lamb Sale Price ($/cwt)</t>
  </si>
  <si>
    <t>Track market</t>
  </si>
  <si>
    <t>Wool Income per Ewe ($)</t>
  </si>
  <si>
    <t>Feed Cost as % of Total Cost</t>
  </si>
  <si>
    <t>40–60%</t>
  </si>
  <si>
    <t>Source: NSIP, American Sheep Industry Association, and Land-Grant University Extension recommendations. Benchmarks vary by breed, system, and region.</t>
  </si>
  <si>
    <t>BREEDING DATE → LAMBING DATE CALCULATOR</t>
  </si>
  <si>
    <t>Sheep gestation = 147 days (range 144–152 days). Enter breeding date to calculate target lambing window.</t>
  </si>
  <si>
    <t>Ewe Group / Pen</t>
  </si>
  <si>
    <t>Ram Turn-in Date</t>
  </si>
  <si>
    <t>Ram Removal Date</t>
  </si>
  <si>
    <t>Preg Check Date</t>
  </si>
  <si>
    <t>Notes</t>
  </si>
  <si>
    <t>Lambing Rate % (lambs born / ewes exposed)</t>
  </si>
  <si>
    <t>Lambing</t>
  </si>
  <si>
    <t>Breeding</t>
  </si>
  <si>
    <t>General Management</t>
  </si>
  <si>
    <t>Gestation</t>
  </si>
  <si>
    <t>Dock tails and castrate ram lambs</t>
  </si>
  <si>
    <t>Post Weaning</t>
  </si>
  <si>
    <t>Wean lambs</t>
  </si>
  <si>
    <t>FAMACHA checks</t>
  </si>
  <si>
    <t xml:space="preserve">Check udders for lumps </t>
  </si>
  <si>
    <t>Body condition score ewes</t>
  </si>
  <si>
    <t>Monitor ewe and ram body condition score (6-8 wks pre-breeding)</t>
  </si>
  <si>
    <t>Shear</t>
  </si>
  <si>
    <t>Market lambs (sale, salebarn, etc.)</t>
  </si>
  <si>
    <t>Market cull ewes and rams</t>
  </si>
  <si>
    <t>Select replacement ewe lambs</t>
  </si>
  <si>
    <t>Put on maintenance ration</t>
  </si>
  <si>
    <t>make culling decision</t>
  </si>
  <si>
    <t>Purchase winter feed</t>
  </si>
  <si>
    <t>Begin flushing ewes</t>
  </si>
  <si>
    <t>pre-breeding shots</t>
  </si>
  <si>
    <t>Test feed for quality (NDF, ADF, protein, energy)</t>
  </si>
  <si>
    <t>Set up lambing jugs</t>
  </si>
  <si>
    <t>Feed Inventory &amp; Testing</t>
  </si>
  <si>
    <t xml:space="preserve">Shearing </t>
  </si>
  <si>
    <t xml:space="preserve">Wool Marketing </t>
  </si>
  <si>
    <t>Instructions: Enter the Ram Turn-in Date in column B (MM/DD/YYYY). Target Lambing Start (col C), Ram Removal after 2 estrous cycles (col D), and Pregnancy Check at ~45 days post-breeding (col E) will calculate automatically.</t>
  </si>
  <si>
    <t>Target Lambing Start Date</t>
  </si>
  <si>
    <t>MONTHLY MANAGEMENT CHECKLISTS — TO DO'S</t>
  </si>
  <si>
    <t xml:space="preserve">MONTHLY MANAGEMENT CHECKLISTS </t>
  </si>
  <si>
    <t>NOTES:</t>
  </si>
  <si>
    <t>Pre-breeding Vaccinations</t>
  </si>
  <si>
    <t>Adjust late gestation nutrition</t>
  </si>
  <si>
    <t>Sort twin/single bearing ewes</t>
  </si>
  <si>
    <t>Flock Goal</t>
  </si>
  <si>
    <t>✂  SHEARING &amp; WOOL</t>
  </si>
  <si>
    <t>This spreadsheet is intended for educational purposes only. The authors and distributors</t>
  </si>
  <si>
    <t xml:space="preserve">of the template assume no liability for use or misuse of this template or the decisions with result. </t>
  </si>
  <si>
    <t xml:space="preserve">SDSU Extension is an equal opportunity provider and employer in accordance with the nondiscrimination </t>
  </si>
  <si>
    <t>policies of South Dakota State University, the South Dakota Board of Regents and the United</t>
  </si>
  <si>
    <t xml:space="preserve">States Department of Agriculture. </t>
  </si>
  <si>
    <t>Learn more at extension.sdstate.edu © 2026, South Dakota Board of Regents</t>
  </si>
  <si>
    <t>Sheep Production Calendar</t>
  </si>
  <si>
    <t>Jaelyn Whaley</t>
  </si>
  <si>
    <t>SDSU Extension Sheep Field Specialist</t>
  </si>
  <si>
    <t>Location</t>
  </si>
  <si>
    <t>SDSU Extension Lemmon Regional Center, 401 6th Ave. W. Lemmon, SD 57638</t>
  </si>
  <si>
    <t>Phone</t>
  </si>
  <si>
    <t>(605) 374-4177</t>
  </si>
  <si>
    <t>Email</t>
  </si>
  <si>
    <t>jaelyn.whaley@sdstate.edu</t>
  </si>
  <si>
    <t>Website</t>
  </si>
  <si>
    <t xml:space="preserve">extension.sdstate.edu </t>
  </si>
  <si>
    <t xml:space="preserve">
Ryan Spurling</t>
  </si>
  <si>
    <t>Assistant Professor &amp; SDSU Extension Small Ruminant Production Specialist</t>
  </si>
  <si>
    <t>SDSU Campus, Animal Science Complex 107, Box 2170, Brookings, SD 57007</t>
  </si>
  <si>
    <t>(605) 688-5431</t>
  </si>
  <si>
    <t>ryan.spurling@sdstate.edu</t>
  </si>
  <si>
    <t xml:space="preserve">  DECEMBER</t>
  </si>
  <si>
    <t xml:space="preserve">  JUNE</t>
  </si>
  <si>
    <t xml:space="preserve">  JULY</t>
  </si>
  <si>
    <t xml:space="preserve">  AUGUST</t>
  </si>
  <si>
    <t>This material is based upon work that is supported by the National Institute of Food and Agriculture, U.S. Department of Agriculture,</t>
  </si>
  <si>
    <t>under agreement number 2023-38640-39573. through the North Central Region SARE program under project number ONC24-159.</t>
  </si>
  <si>
    <t>USDA is an equal opportunity employer and service provider. Any opinions, findings,</t>
  </si>
  <si>
    <t>conclusions, or recommendations expressed in this publication are those of the author(s) and</t>
  </si>
  <si>
    <t>do not necessarily reflect the view of the U.S. Department of Agriculture.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</si>
</sst>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5" x14ac:knownFonts="1">
    <font>
      <sz val="11"/>
      <color theme="1"/>
      <name val="Calibri"/>
      <family val="2"/>
      <charset val="1"/>
    </font>
    <font>
      <sz val="9"/>
      <color rgb="FF000000"/>
      <name val="Calibri"/>
      <family val="2"/>
    </font>
    <font>
      <b/>
      <sz val="16"/>
      <color rgb="FFFFFFFF"/>
      <name val="Calibri"/>
      <family val="2"/>
    </font>
    <font>
      <sz val="12"/>
      <color theme="1"/>
      <name val="Calibri"/>
      <family val="2"/>
    </font>
    <font>
      <b/>
      <sz val="12"/>
      <color rgb="FFFFFFFF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2E7D4F"/>
      <name val="Arial"/>
      <family val="2"/>
    </font>
    <font>
      <b/>
      <sz val="18"/>
      <color rgb="FFFFFFFF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u/>
      <sz val="12"/>
      <name val="Arial"/>
      <family val="2"/>
    </font>
    <font>
      <b/>
      <sz val="12"/>
      <color rgb="FF4A235A"/>
      <name val="Arial"/>
      <family val="2"/>
    </font>
    <font>
      <b/>
      <sz val="12"/>
      <color rgb="FF1A4A1A"/>
      <name val="Arial"/>
      <family val="2"/>
    </font>
    <font>
      <b/>
      <sz val="12"/>
      <color rgb="FF0D4F3C"/>
      <name val="Arial"/>
      <family val="2"/>
    </font>
    <font>
      <sz val="12"/>
      <name val="Arial"/>
      <family val="2"/>
    </font>
    <font>
      <sz val="12"/>
      <color rgb="FF0D4F3C"/>
      <name val="Arial"/>
      <family val="2"/>
    </font>
    <font>
      <b/>
      <sz val="12"/>
      <color rgb="FF7B2D00"/>
      <name val="Arial"/>
      <family val="2"/>
    </font>
    <font>
      <b/>
      <sz val="12"/>
      <color rgb="FF1B3A6B"/>
      <name val="Arial"/>
      <family val="2"/>
    </font>
    <font>
      <b/>
      <sz val="12"/>
      <color rgb="FF404040"/>
      <name val="Arial"/>
      <family val="2"/>
    </font>
    <font>
      <i/>
      <sz val="12"/>
      <color rgb="FF555555"/>
      <name val="Arial"/>
      <family val="2"/>
    </font>
    <font>
      <u/>
      <sz val="11"/>
      <color theme="10"/>
      <name val="Calibri"/>
      <family val="2"/>
      <charset val="1"/>
    </font>
    <font>
      <b/>
      <sz val="26"/>
      <color rgb="FF0034A7"/>
      <name val="Arial"/>
      <family val="2"/>
    </font>
    <font>
      <b/>
      <sz val="16"/>
      <color rgb="FF0034A7"/>
      <name val="Arial"/>
      <family val="2"/>
    </font>
    <font>
      <u/>
      <sz val="12"/>
      <color theme="10"/>
      <name val="Arial"/>
      <family val="2"/>
    </font>
    <font>
      <b/>
      <sz val="12"/>
      <color rgb="FF353535"/>
      <name val="Arial"/>
      <family val="2"/>
    </font>
    <font>
      <b/>
      <sz val="9"/>
      <color rgb="FF0085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color rgb="FF00692D"/>
      <name val="Arial"/>
      <family val="2"/>
    </font>
    <font>
      <i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2F2F2"/>
        <bgColor rgb="FFF0F0F0"/>
      </patternFill>
    </fill>
    <fill>
      <patternFill patternType="solid">
        <fgColor rgb="FF4A235A"/>
        <bgColor rgb="FF404040"/>
      </patternFill>
    </fill>
    <fill>
      <patternFill patternType="solid">
        <fgColor rgb="FFEDE0F7"/>
        <bgColor rgb="FFEEEEEE"/>
      </patternFill>
    </fill>
    <fill>
      <patternFill patternType="solid">
        <fgColor rgb="FFFFFFFF"/>
        <bgColor rgb="FFF2F2F2"/>
      </patternFill>
    </fill>
    <fill>
      <patternFill patternType="solid">
        <fgColor rgb="FFEEEEEE"/>
        <bgColor rgb="FFF0F0F0"/>
      </patternFill>
    </fill>
    <fill>
      <patternFill patternType="solid">
        <fgColor rgb="FF1A4A1A"/>
        <bgColor rgb="FF1F4E2C"/>
      </patternFill>
    </fill>
    <fill>
      <patternFill patternType="solid">
        <fgColor rgb="FFD9EAD3"/>
        <bgColor rgb="FFD0EEE6"/>
      </patternFill>
    </fill>
    <fill>
      <patternFill patternType="solid">
        <fgColor rgb="FF0D4F3C"/>
        <bgColor rgb="FF1F4E2C"/>
      </patternFill>
    </fill>
    <fill>
      <patternFill patternType="solid">
        <fgColor rgb="FFD0EEE6"/>
        <bgColor rgb="FFD9EAD3"/>
      </patternFill>
    </fill>
    <fill>
      <patternFill patternType="solid">
        <fgColor rgb="FF7B2D00"/>
        <bgColor rgb="FF8B4513"/>
      </patternFill>
    </fill>
    <fill>
      <patternFill patternType="solid">
        <fgColor rgb="FFFAE5D3"/>
        <bgColor rgb="FFEEEEEE"/>
      </patternFill>
    </fill>
    <fill>
      <patternFill patternType="solid">
        <fgColor rgb="FF1B3A6B"/>
        <bgColor rgb="FF0D4F3C"/>
      </patternFill>
    </fill>
    <fill>
      <patternFill patternType="solid">
        <fgColor rgb="FFD6E4F7"/>
        <bgColor rgb="FFDDEEFF"/>
      </patternFill>
    </fill>
    <fill>
      <patternFill patternType="solid">
        <fgColor rgb="FF404040"/>
        <bgColor rgb="FF555555"/>
      </patternFill>
    </fill>
    <fill>
      <patternFill patternType="solid">
        <fgColor rgb="FFF0F0F0"/>
        <bgColor rgb="FFF2F2F2"/>
      </patternFill>
    </fill>
    <fill>
      <patternFill patternType="solid">
        <fgColor rgb="FF555555"/>
        <bgColor rgb="FF404040"/>
      </patternFill>
    </fill>
    <fill>
      <patternFill patternType="solid">
        <fgColor rgb="FFDDEEFF"/>
        <bgColor rgb="FFD6E4F7"/>
      </patternFill>
    </fill>
    <fill>
      <patternFill patternType="solid">
        <fgColor rgb="FFE8F5E9"/>
        <bgColor rgb="FFF0F0F0"/>
      </patternFill>
    </fill>
    <fill>
      <patternFill patternType="solid">
        <fgColor rgb="FF0033A0"/>
        <bgColor rgb="FF1A4A1A"/>
      </patternFill>
    </fill>
    <fill>
      <patternFill patternType="solid">
        <fgColor rgb="FF0033A0"/>
        <bgColor indexed="64"/>
      </patternFill>
    </fill>
    <fill>
      <patternFill patternType="solid">
        <fgColor rgb="FF0C2340"/>
        <bgColor rgb="FF008080"/>
      </patternFill>
    </fill>
    <fill>
      <patternFill patternType="solid">
        <fgColor rgb="FFCBD3EB"/>
        <bgColor rgb="FFD0EEE6"/>
      </patternFill>
    </fill>
    <fill>
      <patternFill patternType="solid">
        <fgColor rgb="FF0033A0"/>
        <bgColor rgb="FFF2F2F2"/>
      </patternFill>
    </fill>
    <fill>
      <patternFill patternType="solid">
        <fgColor rgb="FF0033A0"/>
        <bgColor rgb="FFF0F0F0"/>
      </patternFill>
    </fill>
    <fill>
      <patternFill patternType="solid">
        <fgColor theme="0"/>
        <bgColor rgb="FF1A4A1A"/>
      </patternFill>
    </fill>
    <fill>
      <patternFill patternType="solid">
        <fgColor rgb="FF0033A0"/>
        <bgColor rgb="FF000000"/>
      </patternFill>
    </fill>
    <fill>
      <patternFill patternType="solid">
        <fgColor rgb="FFFFFFFF"/>
        <bgColor rgb="FFF0F0F0"/>
      </patternFill>
    </fill>
    <fill>
      <patternFill patternType="solid">
        <fgColor theme="0"/>
        <bgColor indexed="64"/>
      </patternFill>
    </fill>
    <fill>
      <patternFill patternType="solid">
        <fgColor rgb="FF008550"/>
        <bgColor rgb="FF008080"/>
      </patternFill>
    </fill>
    <fill>
      <patternFill patternType="solid">
        <fgColor rgb="FFFFD100"/>
        <bgColor rgb="FFFF9900"/>
      </patternFill>
    </fill>
    <fill>
      <patternFill patternType="solid">
        <fgColor rgb="FFC99700"/>
        <bgColor rgb="FF7B2D00"/>
      </patternFill>
    </fill>
    <fill>
      <patternFill patternType="solid">
        <fgColor rgb="FF0C2340"/>
        <bgColor rgb="FF3366FF"/>
      </patternFill>
    </fill>
  </fills>
  <borders count="6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/>
      <right/>
      <top/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123">
    <xf numFmtId="0" fontId="0" fillId="0" borderId="0" xfId="0"/>
    <xf numFmtId="0" fontId="0" fillId="5" borderId="1" xfId="0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 applyAlignment="1">
      <alignment horizontal="left" vertical="center" wrapText="1"/>
    </xf>
    <xf numFmtId="0" fontId="8" fillId="0" borderId="0" xfId="0" applyFont="1"/>
    <xf numFmtId="0" fontId="13" fillId="22" borderId="1" xfId="0" applyFont="1" applyFill="1" applyBorder="1" applyAlignment="1">
      <alignment horizontal="center" vertical="center" wrapText="1"/>
    </xf>
    <xf numFmtId="0" fontId="14" fillId="20" borderId="0" xfId="0" applyFont="1" applyFill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6" fillId="2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8" fillId="27" borderId="0" xfId="0" applyFont="1" applyFill="1"/>
    <xf numFmtId="0" fontId="20" fillId="0" borderId="0" xfId="0" applyFont="1"/>
    <xf numFmtId="0" fontId="21" fillId="24" borderId="1" xfId="0" applyFont="1" applyFill="1" applyBorder="1" applyAlignment="1">
      <alignment horizontal="left" vertical="center" wrapText="1"/>
    </xf>
    <xf numFmtId="0" fontId="22" fillId="0" borderId="0" xfId="0" applyFont="1"/>
    <xf numFmtId="0" fontId="19" fillId="5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8" borderId="3" xfId="0" applyFont="1" applyFill="1" applyBorder="1" applyAlignment="1">
      <alignment horizontal="left" vertical="center" wrapText="1"/>
    </xf>
    <xf numFmtId="0" fontId="18" fillId="25" borderId="3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29" borderId="0" xfId="0" applyFont="1" applyFill="1" applyAlignment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18" fillId="26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0" fontId="24" fillId="26" borderId="0" xfId="0" applyFont="1" applyFill="1" applyAlignment="1">
      <alignment vertical="center" wrapText="1"/>
    </xf>
    <xf numFmtId="0" fontId="18" fillId="33" borderId="1" xfId="0" applyFont="1" applyFill="1" applyBorder="1" applyAlignment="1">
      <alignment horizontal="center" vertical="center" wrapText="1"/>
    </xf>
    <xf numFmtId="0" fontId="18" fillId="30" borderId="1" xfId="0" applyFont="1" applyFill="1" applyBorder="1" applyAlignment="1">
      <alignment horizontal="center" vertical="center" wrapText="1"/>
    </xf>
    <xf numFmtId="0" fontId="20" fillId="31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6" borderId="0" xfId="0" applyFont="1" applyFill="1"/>
    <xf numFmtId="0" fontId="19" fillId="8" borderId="1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left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31" fillId="14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32" fillId="16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164" fontId="1" fillId="23" borderId="1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6" fillId="0" borderId="0" xfId="0" applyFont="1"/>
    <xf numFmtId="0" fontId="7" fillId="0" borderId="0" xfId="0" applyFont="1" applyAlignment="1">
      <alignment horizontal="left"/>
    </xf>
    <xf numFmtId="0" fontId="34" fillId="0" borderId="0" xfId="1" applyAlignment="1">
      <alignment horizontal="left"/>
    </xf>
    <xf numFmtId="0" fontId="37" fillId="0" borderId="0" xfId="1" applyFont="1" applyAlignment="1">
      <alignment horizontal="left"/>
    </xf>
    <xf numFmtId="0" fontId="39" fillId="5" borderId="1" xfId="0" applyFont="1" applyFill="1" applyBorder="1" applyAlignment="1">
      <alignment horizontal="center" vertical="center" wrapText="1"/>
    </xf>
    <xf numFmtId="0" fontId="40" fillId="23" borderId="1" xfId="0" applyFont="1" applyFill="1" applyBorder="1" applyAlignment="1">
      <alignment horizontal="left" vertical="center" wrapText="1"/>
    </xf>
    <xf numFmtId="0" fontId="41" fillId="23" borderId="1" xfId="0" applyFont="1" applyFill="1" applyBorder="1" applyAlignment="1">
      <alignment horizontal="center" vertical="center" wrapText="1"/>
    </xf>
    <xf numFmtId="0" fontId="20" fillId="32" borderId="1" xfId="0" applyFont="1" applyFill="1" applyBorder="1" applyAlignment="1">
      <alignment horizontal="center" vertical="center" wrapText="1"/>
    </xf>
    <xf numFmtId="0" fontId="43" fillId="23" borderId="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18" fillId="7" borderId="2" xfId="0" applyFont="1" applyFill="1" applyBorder="1" applyAlignment="1">
      <alignment vertical="center" wrapText="1"/>
    </xf>
    <xf numFmtId="0" fontId="18" fillId="9" borderId="2" xfId="0" applyFont="1" applyFill="1" applyBorder="1" applyAlignment="1">
      <alignment vertical="center"/>
    </xf>
    <xf numFmtId="0" fontId="18" fillId="11" borderId="2" xfId="0" applyFont="1" applyFill="1" applyBorder="1" applyAlignment="1">
      <alignment vertical="center"/>
    </xf>
    <xf numFmtId="0" fontId="18" fillId="13" borderId="2" xfId="0" applyFont="1" applyFill="1" applyBorder="1" applyAlignment="1">
      <alignment vertical="center"/>
    </xf>
    <xf numFmtId="0" fontId="18" fillId="15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/>
    </xf>
    <xf numFmtId="0" fontId="18" fillId="7" borderId="2" xfId="0" applyFont="1" applyFill="1" applyBorder="1" applyAlignment="1">
      <alignment vertical="center"/>
    </xf>
    <xf numFmtId="0" fontId="33" fillId="0" borderId="0" xfId="0" applyFont="1" applyAlignment="1">
      <alignment horizontal="left" vertical="center" wrapText="1"/>
    </xf>
    <xf numFmtId="0" fontId="18" fillId="20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0" borderId="0" xfId="0" applyFont="1" applyFill="1" applyAlignment="1">
      <alignment horizontal="center" vertical="center" wrapText="1"/>
    </xf>
    <xf numFmtId="0" fontId="20" fillId="31" borderId="0" xfId="0" applyFont="1" applyFill="1" applyAlignment="1">
      <alignment horizontal="center" vertical="center" wrapText="1"/>
    </xf>
    <xf numFmtId="0" fontId="20" fillId="32" borderId="0" xfId="0" applyFont="1" applyFill="1" applyAlignment="1">
      <alignment horizontal="center" vertical="center" wrapText="1"/>
    </xf>
    <xf numFmtId="0" fontId="23" fillId="21" borderId="0" xfId="0" applyFont="1" applyFill="1" applyAlignment="1">
      <alignment horizontal="center" vertical="center" wrapText="1"/>
    </xf>
    <xf numFmtId="0" fontId="20" fillId="32" borderId="5" xfId="0" applyFont="1" applyFill="1" applyBorder="1" applyAlignment="1">
      <alignment horizontal="left" vertical="center" wrapText="1"/>
    </xf>
    <xf numFmtId="0" fontId="18" fillId="33" borderId="5" xfId="0" applyFont="1" applyFill="1" applyBorder="1" applyAlignment="1">
      <alignment horizontal="left" vertical="center" wrapText="1"/>
    </xf>
    <xf numFmtId="0" fontId="18" fillId="30" borderId="0" xfId="0" applyFont="1" applyFill="1" applyAlignment="1">
      <alignment horizontal="left" vertical="center" wrapText="1"/>
    </xf>
    <xf numFmtId="0" fontId="38" fillId="31" borderId="0" xfId="0" applyFont="1" applyFill="1" applyAlignment="1">
      <alignment horizontal="left" vertical="center" wrapText="1"/>
    </xf>
    <xf numFmtId="0" fontId="38" fillId="31" borderId="4" xfId="0" applyFont="1" applyFill="1" applyBorder="1" applyAlignment="1">
      <alignment horizontal="left" vertical="center" wrapText="1"/>
    </xf>
    <xf numFmtId="0" fontId="18" fillId="31" borderId="4" xfId="0" applyFont="1" applyFill="1" applyBorder="1" applyAlignment="1">
      <alignment horizontal="left" vertical="center" wrapText="1"/>
    </xf>
    <xf numFmtId="0" fontId="38" fillId="31" borderId="5" xfId="0" applyFont="1" applyFill="1" applyBorder="1" applyAlignment="1">
      <alignment horizontal="left" vertical="center" wrapText="1"/>
    </xf>
    <xf numFmtId="0" fontId="18" fillId="31" borderId="5" xfId="0" applyFont="1" applyFill="1" applyBorder="1" applyAlignment="1">
      <alignment horizontal="left" vertical="center" wrapText="1"/>
    </xf>
    <xf numFmtId="0" fontId="17" fillId="21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left" vertical="center" wrapText="1"/>
    </xf>
    <xf numFmtId="0" fontId="14" fillId="21" borderId="0" xfId="0" applyFont="1" applyFill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11" fillId="2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20" borderId="0" xfId="0" applyFont="1" applyFill="1" applyAlignment="1">
      <alignment horizontal="left" vertical="center" wrapText="1"/>
    </xf>
    <xf numFmtId="0" fontId="2" fillId="2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2D00"/>
      <rgbColor rgb="FF1F4E2C"/>
      <rgbColor rgb="FF000080"/>
      <rgbColor rgb="FFB8860B"/>
      <rgbColor rgb="FF800080"/>
      <rgbColor rgb="FF008080"/>
      <rgbColor rgb="FFBBBBBB"/>
      <rgbColor rgb="FF777777"/>
      <rgbColor rgb="FF9999FF"/>
      <rgbColor rgb="FF555555"/>
      <rgbColor rgb="FFF2F2F2"/>
      <rgbColor rgb="FFD0EEE6"/>
      <rgbColor rgb="FF660066"/>
      <rgbColor rgb="FFFF8080"/>
      <rgbColor rgb="FF0066CC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EFF"/>
      <rgbColor rgb="FFD9EAD3"/>
      <rgbColor rgb="FFE8F5E9"/>
      <rgbColor rgb="FFEDE0F7"/>
      <rgbColor rgb="FFEEEEEE"/>
      <rgbColor rgb="FFF0F0F0"/>
      <rgbColor rgb="FFFAE5D3"/>
      <rgbColor rgb="FF3366FF"/>
      <rgbColor rgb="FF33CCCC"/>
      <rgbColor rgb="FF99CC00"/>
      <rgbColor rgb="FFFFCC00"/>
      <rgbColor rgb="FFFF9900"/>
      <rgbColor rgb="FFFF6600"/>
      <rgbColor rgb="FF4A7DBF"/>
      <rgbColor rgb="FF969696"/>
      <rgbColor rgb="FF1B3A6B"/>
      <rgbColor rgb="FF2E7D4F"/>
      <rgbColor rgb="FF0D4F3C"/>
      <rgbColor rgb="FF1A4A1A"/>
      <rgbColor rgb="FF8B4513"/>
      <rgbColor rgb="FF993366"/>
      <rgbColor rgb="FF4A235A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BD3EB"/>
      <color rgb="FF008550"/>
      <color rgb="FF0C2340"/>
      <color rgb="FFC99700"/>
      <color rgb="FF0033A0"/>
      <color rgb="FFFFD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</xdr:colOff>
      <xdr:row>1</xdr:row>
      <xdr:rowOff>101600</xdr:rowOff>
    </xdr:from>
    <xdr:to>
      <xdr:col>7</xdr:col>
      <xdr:colOff>596900</xdr:colOff>
      <xdr:row>8</xdr:row>
      <xdr:rowOff>0</xdr:rowOff>
    </xdr:to>
    <xdr:pic>
      <xdr:nvPicPr>
        <xdr:cNvPr id="3" name="Picture 2" descr="SDSU Extension Logo">
          <a:extLst>
            <a:ext uri="{FF2B5EF4-FFF2-40B4-BE49-F238E27FC236}">
              <a16:creationId xmlns:a16="http://schemas.microsoft.com/office/drawing/2014/main" id="{828C0A52-7A75-9AF0-0C6F-A8EFC9AF4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8800" y="292100"/>
          <a:ext cx="2006600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25400</xdr:rowOff>
    </xdr:from>
    <xdr:to>
      <xdr:col>3</xdr:col>
      <xdr:colOff>469900</xdr:colOff>
      <xdr:row>5</xdr:row>
      <xdr:rowOff>12700</xdr:rowOff>
    </xdr:to>
    <xdr:pic>
      <xdr:nvPicPr>
        <xdr:cNvPr id="3" name="Picture 2" descr="SDSU Extension Logo">
          <a:extLst>
            <a:ext uri="{FF2B5EF4-FFF2-40B4-BE49-F238E27FC236}">
              <a16:creationId xmlns:a16="http://schemas.microsoft.com/office/drawing/2014/main" id="{29F5C11A-AD1B-3A32-6531-DC53C9A93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15900"/>
          <a:ext cx="2908300" cy="749300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6</xdr:row>
      <xdr:rowOff>25400</xdr:rowOff>
    </xdr:from>
    <xdr:to>
      <xdr:col>3</xdr:col>
      <xdr:colOff>508000</xdr:colOff>
      <xdr:row>18</xdr:row>
      <xdr:rowOff>139700</xdr:rowOff>
    </xdr:to>
    <xdr:pic>
      <xdr:nvPicPr>
        <xdr:cNvPr id="5" name="Picture 4" descr="Jaelyn Whaley Professional Photo">
          <a:extLst>
            <a:ext uri="{FF2B5EF4-FFF2-40B4-BE49-F238E27FC236}">
              <a16:creationId xmlns:a16="http://schemas.microsoft.com/office/drawing/2014/main" id="{2128C9FE-2A32-FD7D-EE1A-FB1C8D3E8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1168400"/>
          <a:ext cx="2654300" cy="265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ryan.spurling@sdstate.edu" TargetMode="External"/><Relationship Id="rId1" Type="http://schemas.openxmlformats.org/officeDocument/2006/relationships/hyperlink" Target="mailto:jaelyn.whaley@sdstat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9DFB5-0660-F34B-853F-589281A58679}">
  <sheetPr>
    <tabColor rgb="FF0C2340"/>
  </sheetPr>
  <dimension ref="B6:B25"/>
  <sheetViews>
    <sheetView tabSelected="1" topLeftCell="A2" workbookViewId="0">
      <selection activeCell="B21" sqref="B21:B25"/>
    </sheetView>
  </sheetViews>
  <sheetFormatPr defaultColWidth="11.5546875" defaultRowHeight="14.4" x14ac:dyDescent="0.3"/>
  <sheetData>
    <row r="6" spans="2:2" ht="21" x14ac:dyDescent="0.4">
      <c r="B6" s="7" t="s">
        <v>203</v>
      </c>
    </row>
    <row r="11" spans="2:2" ht="15.6" x14ac:dyDescent="0.3">
      <c r="B11" s="6" t="s">
        <v>197</v>
      </c>
    </row>
    <row r="12" spans="2:2" ht="15.6" x14ac:dyDescent="0.3">
      <c r="B12" s="6" t="s">
        <v>198</v>
      </c>
    </row>
    <row r="15" spans="2:2" ht="15.6" x14ac:dyDescent="0.3">
      <c r="B15" s="6" t="s">
        <v>199</v>
      </c>
    </row>
    <row r="16" spans="2:2" ht="15.6" x14ac:dyDescent="0.3">
      <c r="B16" s="6" t="s">
        <v>200</v>
      </c>
    </row>
    <row r="17" spans="2:2" ht="15.6" x14ac:dyDescent="0.3">
      <c r="B17" s="6" t="s">
        <v>201</v>
      </c>
    </row>
    <row r="19" spans="2:2" ht="15.6" x14ac:dyDescent="0.3">
      <c r="B19" s="6" t="s">
        <v>202</v>
      </c>
    </row>
    <row r="21" spans="2:2" ht="15.6" x14ac:dyDescent="0.3">
      <c r="B21" s="6" t="s">
        <v>223</v>
      </c>
    </row>
    <row r="22" spans="2:2" ht="15.6" x14ac:dyDescent="0.3">
      <c r="B22" s="6" t="s">
        <v>224</v>
      </c>
    </row>
    <row r="23" spans="2:2" ht="15.6" x14ac:dyDescent="0.3">
      <c r="B23" s="6" t="s">
        <v>225</v>
      </c>
    </row>
    <row r="24" spans="2:2" ht="15.6" x14ac:dyDescent="0.3">
      <c r="B24" s="6" t="s">
        <v>226</v>
      </c>
    </row>
    <row r="25" spans="2:2" ht="15.6" x14ac:dyDescent="0.3">
      <c r="B25" s="6" t="s">
        <v>227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A0"/>
    <pageSetUpPr fitToPage="1"/>
  </sheetPr>
  <dimension ref="A1:O54"/>
  <sheetViews>
    <sheetView showGridLines="0" zoomScaleNormal="100" workbookViewId="0">
      <selection activeCell="P27" sqref="P27"/>
    </sheetView>
  </sheetViews>
  <sheetFormatPr defaultColWidth="8.6640625" defaultRowHeight="15" x14ac:dyDescent="0.25"/>
  <cols>
    <col min="1" max="1" width="41.77734375" style="6" bestFit="1" customWidth="1"/>
    <col min="2" max="13" width="10.77734375" style="6" customWidth="1"/>
    <col min="14" max="16384" width="8.6640625" style="6"/>
  </cols>
  <sheetData>
    <row r="1" spans="1:15" ht="13.5" customHeight="1" x14ac:dyDescent="0.25"/>
    <row r="2" spans="1:15" ht="21" customHeight="1" x14ac:dyDescent="0.2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41"/>
      <c r="O2" s="41"/>
    </row>
    <row r="3" spans="1:15" ht="6" customHeight="1" x14ac:dyDescent="0.25"/>
    <row r="4" spans="1:15" ht="15.75" customHeight="1" x14ac:dyDescent="0.25">
      <c r="A4" s="98" t="s">
        <v>1</v>
      </c>
      <c r="B4" s="99" t="s">
        <v>2</v>
      </c>
      <c r="C4" s="99"/>
      <c r="D4" s="100" t="s">
        <v>3</v>
      </c>
      <c r="E4" s="100"/>
      <c r="F4" s="100"/>
      <c r="G4" s="101" t="s">
        <v>4</v>
      </c>
      <c r="H4" s="101"/>
      <c r="I4" s="101"/>
      <c r="J4" s="102" t="s">
        <v>5</v>
      </c>
      <c r="K4" s="102"/>
      <c r="L4" s="102"/>
      <c r="M4" s="42" t="s">
        <v>2</v>
      </c>
      <c r="O4" s="43" t="s">
        <v>191</v>
      </c>
    </row>
    <row r="5" spans="1:15" ht="18" customHeight="1" x14ac:dyDescent="0.25">
      <c r="A5" s="98"/>
      <c r="B5" s="44" t="s">
        <v>6</v>
      </c>
      <c r="C5" s="44" t="s">
        <v>7</v>
      </c>
      <c r="D5" s="45" t="s">
        <v>8</v>
      </c>
      <c r="E5" s="45" t="s">
        <v>9</v>
      </c>
      <c r="F5" s="45" t="s">
        <v>10</v>
      </c>
      <c r="G5" s="46" t="s">
        <v>11</v>
      </c>
      <c r="H5" s="46" t="s">
        <v>12</v>
      </c>
      <c r="I5" s="46" t="s">
        <v>13</v>
      </c>
      <c r="J5" s="86" t="s">
        <v>14</v>
      </c>
      <c r="K5" s="86" t="s">
        <v>15</v>
      </c>
      <c r="L5" s="86" t="s">
        <v>16</v>
      </c>
      <c r="M5" s="44" t="s">
        <v>17</v>
      </c>
    </row>
    <row r="6" spans="1:15" ht="18" customHeight="1" x14ac:dyDescent="0.25">
      <c r="A6" s="95" t="s">
        <v>18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5" ht="15.75" customHeight="1" x14ac:dyDescent="0.25">
      <c r="A7" s="48" t="s">
        <v>19</v>
      </c>
      <c r="B7" s="49"/>
      <c r="C7" s="49"/>
      <c r="D7" s="49"/>
      <c r="E7" s="49"/>
      <c r="F7" s="49"/>
      <c r="G7" s="50"/>
      <c r="H7" s="50"/>
      <c r="I7" s="50"/>
      <c r="J7" s="50"/>
      <c r="K7" s="49"/>
      <c r="L7" s="49"/>
      <c r="M7" s="49"/>
    </row>
    <row r="8" spans="1:15" ht="15.75" customHeight="1" x14ac:dyDescent="0.25">
      <c r="A8" s="24" t="s">
        <v>20</v>
      </c>
      <c r="B8" s="26"/>
      <c r="C8" s="26"/>
      <c r="D8" s="26"/>
      <c r="E8" s="26"/>
      <c r="F8" s="26"/>
      <c r="G8" s="51"/>
      <c r="H8" s="51"/>
      <c r="I8" s="51"/>
      <c r="J8" s="26"/>
      <c r="K8" s="26"/>
      <c r="L8" s="26"/>
      <c r="M8" s="26"/>
    </row>
    <row r="9" spans="1:15" ht="15.75" customHeight="1" x14ac:dyDescent="0.25">
      <c r="A9" s="48" t="s">
        <v>192</v>
      </c>
      <c r="B9" s="49"/>
      <c r="C9" s="49"/>
      <c r="D9" s="49"/>
      <c r="E9" s="49"/>
      <c r="F9" s="49"/>
      <c r="G9" s="49"/>
      <c r="H9" s="49"/>
      <c r="I9" s="50"/>
      <c r="J9" s="50"/>
      <c r="K9" s="49"/>
      <c r="L9" s="49"/>
      <c r="M9" s="49"/>
    </row>
    <row r="10" spans="1:15" ht="15.75" customHeight="1" x14ac:dyDescent="0.25">
      <c r="A10" s="24" t="s">
        <v>21</v>
      </c>
      <c r="B10" s="26"/>
      <c r="C10" s="26"/>
      <c r="D10" s="26"/>
      <c r="E10" s="26"/>
      <c r="F10" s="26"/>
      <c r="G10" s="26"/>
      <c r="H10" s="26"/>
      <c r="I10" s="26"/>
      <c r="J10" s="51"/>
      <c r="K10" s="51"/>
      <c r="L10" s="26"/>
      <c r="M10" s="26"/>
    </row>
    <row r="11" spans="1:15" ht="15.75" customHeight="1" x14ac:dyDescent="0.25">
      <c r="A11" s="48" t="s">
        <v>22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50"/>
      <c r="M11" s="50"/>
    </row>
    <row r="12" spans="1:15" ht="15.75" customHeight="1" x14ac:dyDescent="0.25">
      <c r="A12" s="25" t="s">
        <v>193</v>
      </c>
      <c r="B12" s="51"/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1"/>
    </row>
    <row r="13" spans="1:15" ht="15.75" customHeight="1" x14ac:dyDescent="0.25">
      <c r="A13" s="48" t="s">
        <v>194</v>
      </c>
      <c r="B13" s="50"/>
      <c r="C13" s="50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1:15" ht="3.75" customHeight="1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5" ht="18" customHeight="1" x14ac:dyDescent="0.25">
      <c r="A15" s="96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1:15" ht="15.75" customHeight="1" x14ac:dyDescent="0.25">
      <c r="A16" s="54" t="s">
        <v>24</v>
      </c>
      <c r="B16" s="55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ht="15.75" customHeight="1" x14ac:dyDescent="0.25">
      <c r="A17" s="25" t="s">
        <v>25</v>
      </c>
      <c r="B17" s="52"/>
      <c r="C17" s="57"/>
      <c r="D17" s="57"/>
      <c r="E17" s="57"/>
      <c r="F17" s="52"/>
      <c r="G17" s="52"/>
      <c r="H17" s="52"/>
      <c r="I17" s="52"/>
      <c r="J17" s="52"/>
      <c r="K17" s="52"/>
      <c r="L17" s="52"/>
      <c r="M17" s="52"/>
    </row>
    <row r="18" spans="1:13" ht="15.75" customHeight="1" x14ac:dyDescent="0.25">
      <c r="A18" s="54" t="s">
        <v>26</v>
      </c>
      <c r="B18" s="56"/>
      <c r="C18" s="55"/>
      <c r="D18" s="55"/>
      <c r="E18" s="55"/>
      <c r="F18" s="56"/>
      <c r="G18" s="56"/>
      <c r="H18" s="56"/>
      <c r="I18" s="56"/>
      <c r="J18" s="56"/>
      <c r="K18" s="56"/>
      <c r="L18" s="56"/>
      <c r="M18" s="56"/>
    </row>
    <row r="19" spans="1:13" ht="15.75" customHeight="1" x14ac:dyDescent="0.25">
      <c r="A19" s="25" t="s">
        <v>27</v>
      </c>
      <c r="B19" s="52"/>
      <c r="C19" s="57"/>
      <c r="D19" s="57"/>
      <c r="E19" s="57"/>
      <c r="F19" s="52"/>
      <c r="G19" s="52"/>
      <c r="H19" s="52"/>
      <c r="I19" s="52"/>
      <c r="J19" s="52"/>
      <c r="K19" s="52"/>
      <c r="L19" s="52"/>
      <c r="M19" s="52"/>
    </row>
    <row r="20" spans="1:13" ht="15.75" customHeight="1" x14ac:dyDescent="0.25">
      <c r="A20" s="54" t="s">
        <v>28</v>
      </c>
      <c r="B20" s="56"/>
      <c r="C20" s="56"/>
      <c r="D20" s="55"/>
      <c r="E20" s="55"/>
      <c r="F20" s="55"/>
      <c r="G20" s="56"/>
      <c r="H20" s="56"/>
      <c r="I20" s="56"/>
      <c r="J20" s="56"/>
      <c r="K20" s="56"/>
      <c r="L20" s="56"/>
      <c r="M20" s="56"/>
    </row>
    <row r="21" spans="1:13" ht="15.75" customHeight="1" x14ac:dyDescent="0.25">
      <c r="A21" s="25" t="s">
        <v>29</v>
      </c>
      <c r="B21" s="52"/>
      <c r="C21" s="52"/>
      <c r="D21" s="52"/>
      <c r="E21" s="57"/>
      <c r="F21" s="57"/>
      <c r="G21" s="57"/>
      <c r="H21" s="52"/>
      <c r="I21" s="52"/>
      <c r="J21" s="52"/>
      <c r="K21" s="52"/>
      <c r="L21" s="52"/>
      <c r="M21" s="52"/>
    </row>
    <row r="22" spans="1:13" ht="3.75" customHeight="1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3" ht="18" customHeight="1" x14ac:dyDescent="0.25">
      <c r="A23" s="91" t="s">
        <v>30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</row>
    <row r="24" spans="1:13" ht="15.75" customHeight="1" x14ac:dyDescent="0.25">
      <c r="A24" s="58" t="s">
        <v>31</v>
      </c>
      <c r="B24" s="59"/>
      <c r="C24" s="60"/>
      <c r="D24" s="60"/>
      <c r="E24" s="59"/>
      <c r="F24" s="60"/>
      <c r="G24" s="59"/>
      <c r="H24" s="60"/>
      <c r="I24" s="59"/>
      <c r="J24" s="60"/>
      <c r="K24" s="59"/>
      <c r="L24" s="60"/>
      <c r="M24" s="59"/>
    </row>
    <row r="25" spans="1:13" ht="15.75" customHeight="1" x14ac:dyDescent="0.25">
      <c r="A25" s="25" t="s">
        <v>184</v>
      </c>
      <c r="B25" s="52"/>
      <c r="C25" s="52"/>
      <c r="D25" s="52"/>
      <c r="E25" s="52"/>
      <c r="F25" s="52"/>
      <c r="G25" s="52"/>
      <c r="H25" s="52"/>
      <c r="I25" s="61"/>
      <c r="J25" s="61"/>
      <c r="K25" s="61"/>
      <c r="L25" s="61"/>
      <c r="M25" s="52"/>
    </row>
    <row r="26" spans="1:13" ht="15.75" customHeight="1" x14ac:dyDescent="0.25">
      <c r="A26" s="58" t="s">
        <v>32</v>
      </c>
      <c r="B26" s="60"/>
      <c r="C26" s="60"/>
      <c r="D26" s="59"/>
      <c r="E26" s="59"/>
      <c r="F26" s="59"/>
      <c r="G26" s="59"/>
      <c r="H26" s="59"/>
      <c r="I26" s="59"/>
      <c r="J26" s="60"/>
      <c r="K26" s="60"/>
      <c r="L26" s="60"/>
      <c r="M26" s="60"/>
    </row>
    <row r="27" spans="1:13" ht="15.75" customHeight="1" x14ac:dyDescent="0.25">
      <c r="A27" s="25" t="s">
        <v>33</v>
      </c>
      <c r="B27" s="52"/>
      <c r="C27" s="52"/>
      <c r="D27" s="61"/>
      <c r="E27" s="61"/>
      <c r="F27" s="52"/>
      <c r="G27" s="52"/>
      <c r="H27" s="52"/>
      <c r="I27" s="52"/>
      <c r="J27" s="61"/>
      <c r="K27" s="61"/>
      <c r="L27" s="52"/>
      <c r="M27" s="52"/>
    </row>
    <row r="28" spans="1:13" ht="15.75" customHeight="1" x14ac:dyDescent="0.25">
      <c r="A28" s="62" t="s">
        <v>34</v>
      </c>
      <c r="B28" s="63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ht="15.75" customHeight="1" x14ac:dyDescent="0.25">
      <c r="A29" s="25" t="s">
        <v>35</v>
      </c>
      <c r="B29" s="61"/>
      <c r="C29" s="61"/>
      <c r="D29" s="61"/>
      <c r="E29" s="52"/>
      <c r="F29" s="52"/>
      <c r="G29" s="52"/>
      <c r="H29" s="52"/>
      <c r="I29" s="52"/>
      <c r="J29" s="52"/>
      <c r="K29" s="52"/>
      <c r="L29" s="52"/>
      <c r="M29" s="61"/>
    </row>
    <row r="30" spans="1:13" ht="3.7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3" ht="18" customHeight="1" x14ac:dyDescent="0.25">
      <c r="A31" s="92" t="s">
        <v>36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</row>
    <row r="32" spans="1:13" ht="15.75" customHeight="1" x14ac:dyDescent="0.25">
      <c r="A32" s="64" t="s">
        <v>37</v>
      </c>
      <c r="B32" s="65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15.75" customHeight="1" x14ac:dyDescent="0.25">
      <c r="A33" s="24" t="s">
        <v>38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.75" customHeight="1" x14ac:dyDescent="0.25">
      <c r="A34" s="64" t="s">
        <v>39</v>
      </c>
      <c r="B34" s="66"/>
      <c r="C34" s="66"/>
      <c r="D34" s="66"/>
      <c r="E34" s="65"/>
      <c r="F34" s="65"/>
      <c r="G34" s="65"/>
      <c r="H34" s="65"/>
      <c r="I34" s="65"/>
      <c r="J34" s="65"/>
      <c r="K34" s="65"/>
      <c r="L34" s="66"/>
      <c r="M34" s="66"/>
    </row>
    <row r="35" spans="1:13" ht="15.75" customHeight="1" x14ac:dyDescent="0.25">
      <c r="A35" s="24" t="s">
        <v>40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 ht="15.75" customHeight="1" x14ac:dyDescent="0.25">
      <c r="A36" s="64" t="s">
        <v>41</v>
      </c>
      <c r="B36" s="66"/>
      <c r="C36" s="66"/>
      <c r="D36" s="66"/>
      <c r="E36" s="65"/>
      <c r="F36" s="65"/>
      <c r="G36" s="65"/>
      <c r="H36" s="66"/>
      <c r="I36" s="66"/>
      <c r="J36" s="66"/>
      <c r="K36" s="65"/>
      <c r="L36" s="65"/>
      <c r="M36" s="65"/>
    </row>
    <row r="37" spans="1:13" ht="15.75" customHeight="1" x14ac:dyDescent="0.25">
      <c r="A37" s="25" t="s">
        <v>42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ht="15.75" customHeight="1" x14ac:dyDescent="0.25">
      <c r="A38" s="64" t="s">
        <v>43</v>
      </c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5"/>
      <c r="M38" s="65"/>
    </row>
    <row r="39" spans="1:13" ht="15.75" customHeight="1" x14ac:dyDescent="0.25">
      <c r="A39" s="25" t="s">
        <v>44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ht="3.75" customHeight="1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 ht="18" customHeight="1" x14ac:dyDescent="0.25">
      <c r="A41" s="93" t="s">
        <v>45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</row>
    <row r="42" spans="1:13" ht="15.75" customHeight="1" x14ac:dyDescent="0.25">
      <c r="A42" s="67" t="s">
        <v>185</v>
      </c>
      <c r="B42" s="68"/>
      <c r="C42" s="69"/>
      <c r="D42" s="69"/>
      <c r="E42" s="69"/>
      <c r="F42" s="68"/>
      <c r="G42" s="68"/>
      <c r="H42" s="68"/>
      <c r="I42" s="68"/>
      <c r="J42" s="68"/>
      <c r="K42" s="68"/>
      <c r="L42" s="68"/>
      <c r="M42" s="68"/>
    </row>
    <row r="43" spans="1:13" ht="15.75" customHeight="1" x14ac:dyDescent="0.25">
      <c r="A43" s="25" t="s">
        <v>186</v>
      </c>
      <c r="B43" s="52"/>
      <c r="C43" s="52"/>
      <c r="D43" s="70"/>
      <c r="E43" s="70"/>
      <c r="F43" s="70"/>
      <c r="G43" s="70"/>
      <c r="H43" s="52"/>
      <c r="I43" s="52"/>
      <c r="J43" s="52"/>
      <c r="K43" s="52"/>
      <c r="L43" s="52"/>
      <c r="M43" s="52"/>
    </row>
    <row r="44" spans="1:13" ht="3.75" customHeight="1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</row>
    <row r="45" spans="1:13" ht="18" customHeight="1" x14ac:dyDescent="0.25">
      <c r="A45" s="94" t="s">
        <v>46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</row>
    <row r="46" spans="1:13" ht="15.75" customHeight="1" x14ac:dyDescent="0.25">
      <c r="A46" s="71" t="s">
        <v>47</v>
      </c>
      <c r="B46" s="72"/>
      <c r="C46" s="72"/>
      <c r="D46" s="73"/>
      <c r="E46" s="73"/>
      <c r="F46" s="73"/>
      <c r="G46" s="73"/>
      <c r="H46" s="72"/>
      <c r="I46" s="72"/>
      <c r="J46" s="72"/>
      <c r="K46" s="72"/>
      <c r="L46" s="72"/>
      <c r="M46" s="72"/>
    </row>
    <row r="47" spans="1:13" ht="15.75" customHeight="1" x14ac:dyDescent="0.25">
      <c r="A47" s="25" t="s">
        <v>48</v>
      </c>
      <c r="B47" s="52"/>
      <c r="C47" s="52"/>
      <c r="D47" s="52"/>
      <c r="E47" s="74"/>
      <c r="F47" s="74"/>
      <c r="G47" s="74"/>
      <c r="H47" s="52"/>
      <c r="I47" s="52"/>
      <c r="J47" s="74"/>
      <c r="K47" s="74"/>
      <c r="L47" s="74"/>
      <c r="M47" s="52"/>
    </row>
    <row r="48" spans="1:13" ht="15.75" customHeight="1" x14ac:dyDescent="0.25">
      <c r="A48" s="71" t="s">
        <v>49</v>
      </c>
      <c r="B48" s="72"/>
      <c r="C48" s="72"/>
      <c r="D48" s="73"/>
      <c r="E48" s="72"/>
      <c r="F48" s="72"/>
      <c r="G48" s="73"/>
      <c r="H48" s="72"/>
      <c r="I48" s="72"/>
      <c r="J48" s="72"/>
      <c r="K48" s="73"/>
      <c r="L48" s="72"/>
      <c r="M48" s="73"/>
    </row>
    <row r="49" spans="1:13" ht="15.75" customHeight="1" x14ac:dyDescent="0.25">
      <c r="A49" s="25" t="s">
        <v>50</v>
      </c>
      <c r="B49" s="74"/>
      <c r="C49" s="52"/>
      <c r="D49" s="52"/>
      <c r="E49" s="52"/>
      <c r="F49" s="52"/>
      <c r="G49" s="52"/>
      <c r="H49" s="52"/>
      <c r="I49" s="52"/>
      <c r="J49" s="52"/>
      <c r="K49" s="52"/>
      <c r="L49" s="74"/>
      <c r="M49" s="74"/>
    </row>
    <row r="50" spans="1:13" ht="15.75" customHeight="1" x14ac:dyDescent="0.25">
      <c r="A50" s="71" t="s">
        <v>51</v>
      </c>
      <c r="B50" s="72"/>
      <c r="C50" s="72"/>
      <c r="D50" s="72"/>
      <c r="E50" s="72"/>
      <c r="F50" s="72"/>
      <c r="G50" s="73"/>
      <c r="H50" s="73"/>
      <c r="I50" s="72"/>
      <c r="J50" s="72"/>
      <c r="K50" s="72"/>
      <c r="L50" s="72"/>
      <c r="M50" s="72"/>
    </row>
    <row r="51" spans="1:13" ht="15.75" customHeight="1" x14ac:dyDescent="0.25">
      <c r="A51" s="25" t="s">
        <v>52</v>
      </c>
      <c r="B51" s="52"/>
      <c r="C51" s="52"/>
      <c r="D51" s="52"/>
      <c r="E51" s="52"/>
      <c r="F51" s="52"/>
      <c r="G51" s="52"/>
      <c r="H51" s="74"/>
      <c r="I51" s="74"/>
      <c r="J51" s="52"/>
      <c r="K51" s="52"/>
      <c r="L51" s="74"/>
      <c r="M51" s="52"/>
    </row>
    <row r="53" spans="1:13" ht="13.5" customHeight="1" x14ac:dyDescent="0.25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</row>
    <row r="54" spans="1:13" ht="13.5" customHeight="1" x14ac:dyDescent="0.25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</row>
  </sheetData>
  <mergeCells count="8">
    <mergeCell ref="A53:M53"/>
    <mergeCell ref="A54:M54"/>
    <mergeCell ref="A2:M2"/>
    <mergeCell ref="A4:A5"/>
    <mergeCell ref="B4:C4"/>
    <mergeCell ref="D4:F4"/>
    <mergeCell ref="G4:I4"/>
    <mergeCell ref="J4:L4"/>
  </mergeCells>
  <pageMargins left="0.25" right="0.25" top="0.25" bottom="0.25" header="0" footer="0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BE50-97A5-43BA-8D94-CE13DFBDF5CE}">
  <sheetPr>
    <tabColor rgb="FF0033A0"/>
    <pageSetUpPr fitToPage="1"/>
  </sheetPr>
  <dimension ref="A1:O54"/>
  <sheetViews>
    <sheetView showGridLines="0" zoomScaleNormal="100" workbookViewId="0">
      <selection activeCell="T35" sqref="T35"/>
    </sheetView>
  </sheetViews>
  <sheetFormatPr defaultColWidth="8.6640625" defaultRowHeight="15" x14ac:dyDescent="0.25"/>
  <cols>
    <col min="1" max="1" width="41.77734375" style="6" bestFit="1" customWidth="1"/>
    <col min="2" max="13" width="10.77734375" style="6" customWidth="1"/>
    <col min="14" max="16384" width="8.6640625" style="6"/>
  </cols>
  <sheetData>
    <row r="1" spans="1:15" ht="13.5" customHeight="1" x14ac:dyDescent="0.25"/>
    <row r="2" spans="1:15" ht="21" customHeight="1" x14ac:dyDescent="0.2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41"/>
      <c r="O2" s="41"/>
    </row>
    <row r="3" spans="1:15" ht="6" customHeight="1" x14ac:dyDescent="0.25"/>
    <row r="4" spans="1:15" ht="15.75" customHeight="1" x14ac:dyDescent="0.25">
      <c r="A4" s="98" t="s">
        <v>1</v>
      </c>
      <c r="B4" s="99" t="s">
        <v>2</v>
      </c>
      <c r="C4" s="99"/>
      <c r="D4" s="100" t="s">
        <v>3</v>
      </c>
      <c r="E4" s="100"/>
      <c r="F4" s="100"/>
      <c r="G4" s="101" t="s">
        <v>4</v>
      </c>
      <c r="H4" s="101"/>
      <c r="I4" s="101"/>
      <c r="J4" s="102" t="s">
        <v>5</v>
      </c>
      <c r="K4" s="102"/>
      <c r="L4" s="102"/>
      <c r="M4" s="42" t="s">
        <v>2</v>
      </c>
      <c r="O4" s="43" t="s">
        <v>191</v>
      </c>
    </row>
    <row r="5" spans="1:15" ht="18" customHeight="1" x14ac:dyDescent="0.25">
      <c r="A5" s="98"/>
      <c r="B5" s="44" t="s">
        <v>6</v>
      </c>
      <c r="C5" s="44" t="s">
        <v>7</v>
      </c>
      <c r="D5" s="45" t="s">
        <v>8</v>
      </c>
      <c r="E5" s="45" t="s">
        <v>9</v>
      </c>
      <c r="F5" s="45" t="s">
        <v>10</v>
      </c>
      <c r="G5" s="46" t="s">
        <v>11</v>
      </c>
      <c r="H5" s="46" t="s">
        <v>12</v>
      </c>
      <c r="I5" s="46" t="s">
        <v>13</v>
      </c>
      <c r="J5" s="86" t="s">
        <v>14</v>
      </c>
      <c r="K5" s="86" t="s">
        <v>15</v>
      </c>
      <c r="L5" s="86" t="s">
        <v>16</v>
      </c>
      <c r="M5" s="44" t="s">
        <v>17</v>
      </c>
    </row>
    <row r="6" spans="1:15" ht="18" customHeight="1" x14ac:dyDescent="0.25">
      <c r="A6" s="47" t="s">
        <v>18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5" ht="15.75" customHeight="1" x14ac:dyDescent="0.25">
      <c r="A7" s="48"/>
      <c r="B7" s="49"/>
      <c r="C7" s="49"/>
      <c r="D7" s="49"/>
      <c r="E7" s="49"/>
      <c r="F7" s="49"/>
      <c r="G7" s="50"/>
      <c r="H7" s="50"/>
      <c r="I7" s="50"/>
      <c r="J7" s="50"/>
      <c r="K7" s="49"/>
      <c r="L7" s="49"/>
      <c r="M7" s="49"/>
    </row>
    <row r="8" spans="1:15" ht="15.75" customHeight="1" x14ac:dyDescent="0.25">
      <c r="A8" s="24"/>
      <c r="B8" s="26"/>
      <c r="C8" s="26"/>
      <c r="D8" s="26"/>
      <c r="E8" s="26"/>
      <c r="F8" s="26"/>
      <c r="G8" s="51"/>
      <c r="H8" s="51"/>
      <c r="I8" s="51"/>
      <c r="J8" s="26"/>
      <c r="K8" s="26"/>
      <c r="L8" s="26"/>
      <c r="M8" s="26"/>
    </row>
    <row r="9" spans="1:15" ht="15.75" customHeight="1" x14ac:dyDescent="0.25">
      <c r="A9" s="48"/>
      <c r="B9" s="49"/>
      <c r="C9" s="49"/>
      <c r="D9" s="49"/>
      <c r="E9" s="49"/>
      <c r="F9" s="49"/>
      <c r="G9" s="49"/>
      <c r="H9" s="49"/>
      <c r="I9" s="50"/>
      <c r="J9" s="50"/>
      <c r="K9" s="49"/>
      <c r="L9" s="49"/>
      <c r="M9" s="49"/>
    </row>
    <row r="10" spans="1:15" ht="15.75" customHeight="1" x14ac:dyDescent="0.25">
      <c r="A10" s="24"/>
      <c r="B10" s="26"/>
      <c r="C10" s="26"/>
      <c r="D10" s="26"/>
      <c r="E10" s="26"/>
      <c r="F10" s="26"/>
      <c r="G10" s="26"/>
      <c r="H10" s="26"/>
      <c r="I10" s="26"/>
      <c r="J10" s="51"/>
      <c r="K10" s="51"/>
      <c r="L10" s="26"/>
      <c r="M10" s="26"/>
    </row>
    <row r="11" spans="1:15" ht="15.75" customHeight="1" x14ac:dyDescent="0.25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50"/>
      <c r="M11" s="50"/>
    </row>
    <row r="12" spans="1:15" ht="15.75" customHeight="1" x14ac:dyDescent="0.25">
      <c r="A12" s="25"/>
      <c r="B12" s="51"/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1"/>
    </row>
    <row r="13" spans="1:15" ht="15.75" customHeight="1" x14ac:dyDescent="0.25">
      <c r="A13" s="48"/>
      <c r="B13" s="50"/>
      <c r="C13" s="50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1:15" ht="3.75" customHeight="1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5" ht="18" customHeight="1" x14ac:dyDescent="0.25">
      <c r="A15" s="90" t="s">
        <v>23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</row>
    <row r="16" spans="1:15" ht="15.75" customHeight="1" x14ac:dyDescent="0.25">
      <c r="A16" s="54"/>
      <c r="B16" s="55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ht="15.75" customHeight="1" x14ac:dyDescent="0.25">
      <c r="A17" s="25"/>
      <c r="B17" s="52"/>
      <c r="C17" s="57"/>
      <c r="D17" s="57"/>
      <c r="E17" s="57"/>
      <c r="F17" s="52"/>
      <c r="G17" s="52"/>
      <c r="H17" s="52"/>
      <c r="I17" s="52"/>
      <c r="J17" s="52"/>
      <c r="K17" s="52"/>
      <c r="L17" s="52"/>
      <c r="M17" s="52"/>
    </row>
    <row r="18" spans="1:13" ht="15.75" customHeight="1" x14ac:dyDescent="0.25">
      <c r="A18" s="54"/>
      <c r="B18" s="56"/>
      <c r="C18" s="55"/>
      <c r="D18" s="55"/>
      <c r="E18" s="55"/>
      <c r="F18" s="56"/>
      <c r="G18" s="56"/>
      <c r="H18" s="56"/>
      <c r="I18" s="56"/>
      <c r="J18" s="56"/>
      <c r="K18" s="56"/>
      <c r="L18" s="56"/>
      <c r="M18" s="56"/>
    </row>
    <row r="19" spans="1:13" ht="15.75" customHeight="1" x14ac:dyDescent="0.25">
      <c r="A19" s="25"/>
      <c r="B19" s="52"/>
      <c r="C19" s="57"/>
      <c r="D19" s="57"/>
      <c r="E19" s="57"/>
      <c r="F19" s="52"/>
      <c r="G19" s="52"/>
      <c r="H19" s="52"/>
      <c r="I19" s="52"/>
      <c r="J19" s="52"/>
      <c r="K19" s="52"/>
      <c r="L19" s="52"/>
      <c r="M19" s="52"/>
    </row>
    <row r="20" spans="1:13" ht="15.75" customHeight="1" x14ac:dyDescent="0.25">
      <c r="A20" s="54"/>
      <c r="B20" s="56"/>
      <c r="C20" s="56"/>
      <c r="D20" s="55"/>
      <c r="E20" s="55"/>
      <c r="F20" s="55"/>
      <c r="G20" s="56"/>
      <c r="H20" s="56"/>
      <c r="I20" s="56"/>
      <c r="J20" s="56"/>
      <c r="K20" s="56"/>
      <c r="L20" s="56"/>
      <c r="M20" s="56"/>
    </row>
    <row r="21" spans="1:13" ht="15.75" customHeight="1" x14ac:dyDescent="0.25">
      <c r="A21" s="25"/>
      <c r="B21" s="52"/>
      <c r="C21" s="52"/>
      <c r="D21" s="52"/>
      <c r="E21" s="57"/>
      <c r="F21" s="57"/>
      <c r="G21" s="57"/>
      <c r="H21" s="52"/>
      <c r="I21" s="52"/>
      <c r="J21" s="52"/>
      <c r="K21" s="52"/>
      <c r="L21" s="52"/>
      <c r="M21" s="52"/>
    </row>
    <row r="22" spans="1:13" ht="3.75" customHeight="1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3" ht="18" customHeight="1" x14ac:dyDescent="0.25">
      <c r="A23" s="91" t="s">
        <v>30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</row>
    <row r="24" spans="1:13" ht="15.75" customHeight="1" x14ac:dyDescent="0.25">
      <c r="A24" s="58"/>
      <c r="B24" s="59"/>
      <c r="C24" s="60"/>
      <c r="D24" s="60"/>
      <c r="E24" s="59"/>
      <c r="F24" s="60"/>
      <c r="G24" s="59"/>
      <c r="H24" s="60"/>
      <c r="I24" s="59"/>
      <c r="J24" s="60"/>
      <c r="K24" s="59"/>
      <c r="L24" s="60"/>
      <c r="M24" s="59"/>
    </row>
    <row r="25" spans="1:13" ht="15.75" customHeight="1" x14ac:dyDescent="0.25">
      <c r="A25" s="25"/>
      <c r="B25" s="52"/>
      <c r="C25" s="52"/>
      <c r="D25" s="52"/>
      <c r="E25" s="52"/>
      <c r="F25" s="52"/>
      <c r="G25" s="52"/>
      <c r="H25" s="52"/>
      <c r="I25" s="61"/>
      <c r="J25" s="61"/>
      <c r="K25" s="61"/>
      <c r="L25" s="61"/>
      <c r="M25" s="52"/>
    </row>
    <row r="26" spans="1:13" ht="15.75" customHeight="1" x14ac:dyDescent="0.25">
      <c r="A26" s="58"/>
      <c r="B26" s="60"/>
      <c r="C26" s="60"/>
      <c r="D26" s="59"/>
      <c r="E26" s="59"/>
      <c r="F26" s="59"/>
      <c r="G26" s="59"/>
      <c r="H26" s="59"/>
      <c r="I26" s="59"/>
      <c r="J26" s="60"/>
      <c r="K26" s="60"/>
      <c r="L26" s="60"/>
      <c r="M26" s="60"/>
    </row>
    <row r="27" spans="1:13" ht="15.75" customHeight="1" x14ac:dyDescent="0.25">
      <c r="A27" s="25"/>
      <c r="B27" s="52"/>
      <c r="C27" s="52"/>
      <c r="D27" s="61"/>
      <c r="E27" s="61"/>
      <c r="F27" s="52"/>
      <c r="G27" s="52"/>
      <c r="H27" s="52"/>
      <c r="I27" s="52"/>
      <c r="J27" s="61"/>
      <c r="K27" s="61"/>
      <c r="L27" s="52"/>
      <c r="M27" s="52"/>
    </row>
    <row r="28" spans="1:13" ht="15.75" customHeight="1" x14ac:dyDescent="0.25">
      <c r="A28" s="62"/>
      <c r="B28" s="63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ht="15.75" customHeight="1" x14ac:dyDescent="0.25">
      <c r="A29" s="25"/>
      <c r="B29" s="61"/>
      <c r="C29" s="61"/>
      <c r="D29" s="61"/>
      <c r="E29" s="52"/>
      <c r="F29" s="52"/>
      <c r="G29" s="52"/>
      <c r="H29" s="52"/>
      <c r="I29" s="52"/>
      <c r="J29" s="52"/>
      <c r="K29" s="52"/>
      <c r="L29" s="52"/>
      <c r="M29" s="61"/>
    </row>
    <row r="30" spans="1:13" ht="3.7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3" ht="18" customHeight="1" x14ac:dyDescent="0.25">
      <c r="A31" s="92" t="s">
        <v>36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</row>
    <row r="32" spans="1:13" ht="15.75" customHeight="1" x14ac:dyDescent="0.25">
      <c r="A32" s="64"/>
      <c r="B32" s="65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15.75" customHeight="1" x14ac:dyDescent="0.25">
      <c r="A33" s="24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.75" customHeight="1" x14ac:dyDescent="0.25">
      <c r="A34" s="64"/>
      <c r="B34" s="66"/>
      <c r="C34" s="66"/>
      <c r="D34" s="66"/>
      <c r="E34" s="65"/>
      <c r="F34" s="65"/>
      <c r="G34" s="65"/>
      <c r="H34" s="65"/>
      <c r="I34" s="65"/>
      <c r="J34" s="65"/>
      <c r="K34" s="65"/>
      <c r="L34" s="66"/>
      <c r="M34" s="66"/>
    </row>
    <row r="35" spans="1:13" ht="15.75" customHeight="1" x14ac:dyDescent="0.25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 ht="15.75" customHeight="1" x14ac:dyDescent="0.25">
      <c r="A36" s="64"/>
      <c r="B36" s="66"/>
      <c r="C36" s="66"/>
      <c r="D36" s="66"/>
      <c r="E36" s="65"/>
      <c r="F36" s="65"/>
      <c r="G36" s="65"/>
      <c r="H36" s="66"/>
      <c r="I36" s="66"/>
      <c r="J36" s="66"/>
      <c r="K36" s="65"/>
      <c r="L36" s="65"/>
      <c r="M36" s="65"/>
    </row>
    <row r="37" spans="1:13" ht="15.75" customHeight="1" x14ac:dyDescent="0.2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ht="15.75" customHeight="1" x14ac:dyDescent="0.25">
      <c r="A38" s="64"/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5"/>
      <c r="M38" s="65"/>
    </row>
    <row r="39" spans="1:13" ht="15.75" customHeight="1" x14ac:dyDescent="0.2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ht="3.75" customHeight="1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 ht="18" customHeight="1" x14ac:dyDescent="0.25">
      <c r="A41" s="93" t="s">
        <v>196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</row>
    <row r="42" spans="1:13" ht="15.75" customHeight="1" x14ac:dyDescent="0.25">
      <c r="A42" s="67"/>
      <c r="B42" s="68"/>
      <c r="C42" s="69"/>
      <c r="D42" s="69"/>
      <c r="E42" s="69"/>
      <c r="F42" s="68"/>
      <c r="G42" s="68"/>
      <c r="H42" s="68"/>
      <c r="I42" s="68"/>
      <c r="J42" s="68"/>
      <c r="K42" s="68"/>
      <c r="L42" s="68"/>
      <c r="M42" s="68"/>
    </row>
    <row r="43" spans="1:13" ht="15.75" customHeight="1" x14ac:dyDescent="0.25">
      <c r="A43" s="25"/>
      <c r="B43" s="52"/>
      <c r="C43" s="52"/>
      <c r="D43" s="70"/>
      <c r="E43" s="70"/>
      <c r="F43" s="70"/>
      <c r="G43" s="70"/>
      <c r="H43" s="52"/>
      <c r="I43" s="52"/>
      <c r="J43" s="52"/>
      <c r="K43" s="52"/>
      <c r="L43" s="52"/>
      <c r="M43" s="52"/>
    </row>
    <row r="44" spans="1:13" ht="3.75" customHeight="1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</row>
    <row r="45" spans="1:13" ht="18" customHeight="1" x14ac:dyDescent="0.25">
      <c r="A45" s="94" t="s">
        <v>46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</row>
    <row r="46" spans="1:13" ht="15.75" customHeight="1" x14ac:dyDescent="0.25">
      <c r="A46" s="71"/>
      <c r="B46" s="72"/>
      <c r="C46" s="72"/>
      <c r="D46" s="73"/>
      <c r="E46" s="73"/>
      <c r="F46" s="73"/>
      <c r="G46" s="73"/>
      <c r="H46" s="72"/>
      <c r="I46" s="72"/>
      <c r="J46" s="72"/>
      <c r="K46" s="72"/>
      <c r="L46" s="72"/>
      <c r="M46" s="72"/>
    </row>
    <row r="47" spans="1:13" ht="15.75" customHeight="1" x14ac:dyDescent="0.25">
      <c r="A47" s="25"/>
      <c r="B47" s="52"/>
      <c r="C47" s="52"/>
      <c r="D47" s="52"/>
      <c r="E47" s="74"/>
      <c r="F47" s="74"/>
      <c r="G47" s="74"/>
      <c r="H47" s="52"/>
      <c r="I47" s="52"/>
      <c r="J47" s="74"/>
      <c r="K47" s="74"/>
      <c r="L47" s="74"/>
      <c r="M47" s="52"/>
    </row>
    <row r="48" spans="1:13" ht="15.75" customHeight="1" x14ac:dyDescent="0.25">
      <c r="A48" s="71"/>
      <c r="B48" s="72"/>
      <c r="C48" s="72"/>
      <c r="D48" s="73"/>
      <c r="E48" s="72"/>
      <c r="F48" s="72"/>
      <c r="G48" s="73"/>
      <c r="H48" s="72"/>
      <c r="I48" s="72"/>
      <c r="J48" s="72"/>
      <c r="K48" s="73"/>
      <c r="L48" s="72"/>
      <c r="M48" s="73"/>
    </row>
    <row r="49" spans="1:13" ht="15.75" customHeight="1" x14ac:dyDescent="0.25">
      <c r="A49" s="25"/>
      <c r="B49" s="74"/>
      <c r="C49" s="52"/>
      <c r="D49" s="52"/>
      <c r="E49" s="52"/>
      <c r="F49" s="52"/>
      <c r="G49" s="52"/>
      <c r="H49" s="52"/>
      <c r="I49" s="52"/>
      <c r="J49" s="52"/>
      <c r="K49" s="52"/>
      <c r="L49" s="74"/>
      <c r="M49" s="74"/>
    </row>
    <row r="50" spans="1:13" ht="15.75" customHeight="1" x14ac:dyDescent="0.25">
      <c r="A50" s="71"/>
      <c r="B50" s="72"/>
      <c r="C50" s="72"/>
      <c r="D50" s="72"/>
      <c r="E50" s="72"/>
      <c r="F50" s="72"/>
      <c r="G50" s="73"/>
      <c r="H50" s="73"/>
      <c r="I50" s="72"/>
      <c r="J50" s="72"/>
      <c r="K50" s="72"/>
      <c r="L50" s="72"/>
      <c r="M50" s="72"/>
    </row>
    <row r="51" spans="1:13" ht="15.75" customHeight="1" x14ac:dyDescent="0.25">
      <c r="A51" s="25"/>
      <c r="B51" s="52"/>
      <c r="C51" s="52"/>
      <c r="D51" s="52"/>
      <c r="E51" s="52"/>
      <c r="F51" s="52"/>
      <c r="G51" s="52"/>
      <c r="H51" s="74"/>
      <c r="I51" s="74"/>
      <c r="J51" s="52"/>
      <c r="K51" s="52"/>
      <c r="L51" s="74"/>
      <c r="M51" s="52"/>
    </row>
    <row r="53" spans="1:13" ht="13.5" customHeight="1" x14ac:dyDescent="0.25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</row>
    <row r="54" spans="1:13" ht="13.5" customHeight="1" x14ac:dyDescent="0.25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</row>
  </sheetData>
  <mergeCells count="8">
    <mergeCell ref="A53:M53"/>
    <mergeCell ref="A54:M54"/>
    <mergeCell ref="A2:M2"/>
    <mergeCell ref="A4:A5"/>
    <mergeCell ref="B4:C4"/>
    <mergeCell ref="D4:F4"/>
    <mergeCell ref="G4:I4"/>
    <mergeCell ref="J4:L4"/>
  </mergeCells>
  <pageMargins left="0.25" right="0.25" top="0.25" bottom="0.25" header="0" footer="0"/>
  <pageSetup paperSize="9" scale="7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D100"/>
    <pageSetUpPr fitToPage="1"/>
  </sheetPr>
  <dimension ref="A1:H146"/>
  <sheetViews>
    <sheetView showGridLines="0" topLeftCell="A108" zoomScaleNormal="100" zoomScalePageLayoutView="22" workbookViewId="0">
      <selection activeCell="A2" sqref="A2"/>
    </sheetView>
  </sheetViews>
  <sheetFormatPr defaultColWidth="7.44140625" defaultRowHeight="13.8" x14ac:dyDescent="0.25"/>
  <cols>
    <col min="1" max="1" width="4" style="9" customWidth="1"/>
    <col min="2" max="2" width="74.109375" style="9" customWidth="1"/>
    <col min="3" max="3" width="15.33203125" style="9" bestFit="1" customWidth="1"/>
    <col min="4" max="4" width="80.44140625" style="9" customWidth="1"/>
    <col min="5" max="5" width="1.77734375" style="9" customWidth="1"/>
    <col min="6" max="7" width="1.109375" style="9" customWidth="1"/>
    <col min="8" max="8" width="8.6640625" style="9" customWidth="1"/>
    <col min="9" max="16384" width="7.44140625" style="9"/>
  </cols>
  <sheetData>
    <row r="1" spans="1:7" ht="30" customHeight="1" x14ac:dyDescent="0.25">
      <c r="A1" s="112" t="s">
        <v>190</v>
      </c>
      <c r="B1" s="112"/>
      <c r="C1" s="112"/>
      <c r="D1" s="112"/>
      <c r="E1" s="39"/>
      <c r="F1" s="39"/>
      <c r="G1" s="39"/>
    </row>
    <row r="2" spans="1:7" ht="13.5" customHeight="1" x14ac:dyDescent="0.25">
      <c r="A2" s="89" t="s">
        <v>53</v>
      </c>
      <c r="B2" s="8"/>
      <c r="C2" s="8"/>
      <c r="D2" s="8"/>
      <c r="E2" s="8"/>
      <c r="F2" s="8"/>
      <c r="G2" s="8"/>
    </row>
    <row r="3" spans="1:7" ht="19.05" customHeight="1" x14ac:dyDescent="0.25">
      <c r="A3" s="88" t="s">
        <v>54</v>
      </c>
      <c r="B3" s="40"/>
      <c r="C3" s="40"/>
      <c r="D3" s="40"/>
    </row>
    <row r="4" spans="1:7" ht="19.05" customHeight="1" x14ac:dyDescent="0.25">
      <c r="A4" s="21" t="s">
        <v>55</v>
      </c>
      <c r="B4" s="21" t="s">
        <v>56</v>
      </c>
      <c r="C4" s="21" t="s">
        <v>57</v>
      </c>
      <c r="D4" s="21" t="s">
        <v>58</v>
      </c>
    </row>
    <row r="5" spans="1:7" ht="19.05" customHeight="1" x14ac:dyDescent="0.25">
      <c r="A5" s="22"/>
      <c r="B5" s="22"/>
      <c r="C5" s="23"/>
      <c r="D5" s="22"/>
    </row>
    <row r="6" spans="1:7" ht="19.05" customHeight="1" x14ac:dyDescent="0.25">
      <c r="A6" s="24"/>
      <c r="B6" s="24"/>
      <c r="C6" s="23"/>
      <c r="D6" s="24"/>
    </row>
    <row r="7" spans="1:7" ht="19.05" customHeight="1" x14ac:dyDescent="0.25">
      <c r="A7" s="22"/>
      <c r="B7" s="22"/>
      <c r="C7" s="23"/>
      <c r="D7" s="22"/>
    </row>
    <row r="8" spans="1:7" ht="19.05" customHeight="1" x14ac:dyDescent="0.25">
      <c r="A8" s="24"/>
      <c r="B8" s="24"/>
      <c r="C8" s="23"/>
      <c r="D8" s="24"/>
    </row>
    <row r="9" spans="1:7" ht="19.05" customHeight="1" x14ac:dyDescent="0.25">
      <c r="A9" s="22"/>
      <c r="B9" s="22"/>
      <c r="C9" s="23"/>
      <c r="D9" s="22"/>
    </row>
    <row r="10" spans="1:7" ht="19.05" customHeight="1" x14ac:dyDescent="0.25">
      <c r="A10" s="24"/>
      <c r="B10" s="24"/>
      <c r="C10" s="23"/>
      <c r="D10" s="25"/>
    </row>
    <row r="11" spans="1:7" ht="19.05" customHeight="1" x14ac:dyDescent="0.25">
      <c r="A11" s="113" t="s">
        <v>65</v>
      </c>
      <c r="B11" s="113"/>
      <c r="C11" s="113"/>
      <c r="D11" s="113"/>
    </row>
    <row r="12" spans="1:7" ht="19.05" customHeight="1" x14ac:dyDescent="0.25">
      <c r="A12" s="21" t="s">
        <v>55</v>
      </c>
      <c r="B12" s="21" t="s">
        <v>56</v>
      </c>
      <c r="C12" s="21" t="s">
        <v>57</v>
      </c>
      <c r="D12" s="21" t="s">
        <v>58</v>
      </c>
    </row>
    <row r="13" spans="1:7" ht="19.05" customHeight="1" x14ac:dyDescent="0.25">
      <c r="A13" s="26"/>
      <c r="B13" s="24"/>
      <c r="C13" s="23"/>
      <c r="D13" s="27"/>
    </row>
    <row r="14" spans="1:7" ht="19.05" customHeight="1" x14ac:dyDescent="0.25">
      <c r="A14" s="28"/>
      <c r="B14" s="22"/>
      <c r="C14" s="23"/>
      <c r="D14" s="29"/>
    </row>
    <row r="15" spans="1:7" ht="19.05" customHeight="1" x14ac:dyDescent="0.25">
      <c r="A15" s="26"/>
      <c r="B15" s="24"/>
      <c r="C15" s="23"/>
      <c r="D15" s="27"/>
    </row>
    <row r="16" spans="1:7" ht="19.05" customHeight="1" x14ac:dyDescent="0.25">
      <c r="A16" s="28"/>
      <c r="B16" s="22"/>
      <c r="C16" s="23"/>
      <c r="D16" s="29"/>
    </row>
    <row r="17" spans="1:4" ht="19.05" customHeight="1" x14ac:dyDescent="0.25">
      <c r="A17" s="26"/>
      <c r="B17" s="24"/>
      <c r="C17" s="23"/>
      <c r="D17" s="27"/>
    </row>
    <row r="18" spans="1:4" ht="19.05" customHeight="1" x14ac:dyDescent="0.25">
      <c r="A18" s="28"/>
      <c r="B18" s="22"/>
      <c r="C18" s="23"/>
      <c r="D18" s="29"/>
    </row>
    <row r="19" spans="1:4" ht="19.05" customHeight="1" x14ac:dyDescent="0.25">
      <c r="A19" s="26"/>
      <c r="B19" s="24"/>
      <c r="C19" s="23"/>
      <c r="D19" s="27"/>
    </row>
    <row r="20" spans="1:4" ht="19.05" customHeight="1" x14ac:dyDescent="0.25">
      <c r="A20" s="106" t="s">
        <v>73</v>
      </c>
      <c r="B20" s="106"/>
      <c r="C20" s="106"/>
      <c r="D20" s="106"/>
    </row>
    <row r="21" spans="1:4" ht="19.05" customHeight="1" x14ac:dyDescent="0.25">
      <c r="A21" s="21" t="s">
        <v>55</v>
      </c>
      <c r="B21" s="21" t="s">
        <v>56</v>
      </c>
      <c r="C21" s="21" t="s">
        <v>57</v>
      </c>
      <c r="D21" s="21" t="s">
        <v>58</v>
      </c>
    </row>
    <row r="22" spans="1:4" ht="19.05" customHeight="1" x14ac:dyDescent="0.25">
      <c r="A22" s="28"/>
      <c r="B22" s="22"/>
      <c r="C22" s="23"/>
      <c r="D22" s="29"/>
    </row>
    <row r="23" spans="1:4" ht="19.05" customHeight="1" x14ac:dyDescent="0.25">
      <c r="A23" s="26"/>
      <c r="B23" s="24"/>
      <c r="C23" s="23"/>
      <c r="D23" s="27"/>
    </row>
    <row r="24" spans="1:4" ht="19.05" customHeight="1" x14ac:dyDescent="0.25">
      <c r="A24" s="28"/>
      <c r="B24" s="22"/>
      <c r="C24" s="23"/>
      <c r="D24" s="29"/>
    </row>
    <row r="25" spans="1:4" ht="19.05" customHeight="1" x14ac:dyDescent="0.25">
      <c r="A25" s="26"/>
      <c r="B25" s="24"/>
      <c r="C25" s="23"/>
      <c r="D25" s="27"/>
    </row>
    <row r="26" spans="1:4" ht="19.05" customHeight="1" x14ac:dyDescent="0.25">
      <c r="A26" s="28"/>
      <c r="B26" s="22"/>
      <c r="C26" s="23"/>
      <c r="D26" s="29"/>
    </row>
    <row r="27" spans="1:4" ht="19.05" customHeight="1" x14ac:dyDescent="0.25">
      <c r="A27" s="26"/>
      <c r="B27" s="6"/>
      <c r="C27" s="23"/>
      <c r="D27" s="27"/>
    </row>
    <row r="28" spans="1:4" ht="19.05" customHeight="1" x14ac:dyDescent="0.25">
      <c r="A28" s="28"/>
      <c r="B28" s="22"/>
      <c r="C28" s="23"/>
      <c r="D28" s="29"/>
    </row>
    <row r="29" spans="1:4" ht="19.05" customHeight="1" x14ac:dyDescent="0.25">
      <c r="A29" s="106" t="s">
        <v>77</v>
      </c>
      <c r="B29" s="106"/>
      <c r="C29" s="106"/>
      <c r="D29" s="106"/>
    </row>
    <row r="30" spans="1:4" ht="19.05" customHeight="1" x14ac:dyDescent="0.25">
      <c r="A30" s="21" t="s">
        <v>55</v>
      </c>
      <c r="B30" s="21" t="s">
        <v>56</v>
      </c>
      <c r="C30" s="21" t="s">
        <v>57</v>
      </c>
      <c r="D30" s="21" t="s">
        <v>58</v>
      </c>
    </row>
    <row r="31" spans="1:4" ht="19.05" customHeight="1" x14ac:dyDescent="0.25">
      <c r="A31" s="26"/>
      <c r="B31" s="24"/>
      <c r="C31" s="23"/>
      <c r="D31" s="27"/>
    </row>
    <row r="32" spans="1:4" ht="19.05" customHeight="1" x14ac:dyDescent="0.25">
      <c r="A32" s="28"/>
      <c r="B32" s="22"/>
      <c r="C32" s="23"/>
      <c r="D32" s="29"/>
    </row>
    <row r="33" spans="1:4" ht="19.05" customHeight="1" x14ac:dyDescent="0.25">
      <c r="A33" s="26"/>
      <c r="B33" s="24"/>
      <c r="C33" s="23"/>
      <c r="D33" s="27"/>
    </row>
    <row r="34" spans="1:4" ht="19.05" customHeight="1" x14ac:dyDescent="0.25">
      <c r="A34" s="28"/>
      <c r="B34" s="22"/>
      <c r="C34" s="23"/>
      <c r="D34" s="29"/>
    </row>
    <row r="35" spans="1:4" ht="19.05" customHeight="1" x14ac:dyDescent="0.25">
      <c r="A35" s="26"/>
      <c r="B35" s="24"/>
      <c r="C35" s="23"/>
      <c r="D35" s="27"/>
    </row>
    <row r="36" spans="1:4" ht="19.05" customHeight="1" x14ac:dyDescent="0.25">
      <c r="A36" s="28"/>
      <c r="B36" s="22"/>
      <c r="C36" s="23"/>
      <c r="D36" s="29"/>
    </row>
    <row r="37" spans="1:4" ht="19.05" customHeight="1" x14ac:dyDescent="0.25">
      <c r="A37" s="26"/>
      <c r="B37" s="24"/>
      <c r="C37" s="23"/>
      <c r="D37" s="27"/>
    </row>
    <row r="38" spans="1:4" ht="19.05" customHeight="1" x14ac:dyDescent="0.25">
      <c r="A38" s="106" t="s">
        <v>78</v>
      </c>
      <c r="B38" s="106"/>
      <c r="C38" s="106"/>
      <c r="D38" s="106"/>
    </row>
    <row r="39" spans="1:4" ht="19.05" customHeight="1" x14ac:dyDescent="0.25">
      <c r="A39" s="21" t="s">
        <v>55</v>
      </c>
      <c r="B39" s="21" t="s">
        <v>56</v>
      </c>
      <c r="C39" s="21" t="s">
        <v>57</v>
      </c>
      <c r="D39" s="21" t="s">
        <v>58</v>
      </c>
    </row>
    <row r="40" spans="1:4" ht="19.05" customHeight="1" x14ac:dyDescent="0.25">
      <c r="A40" s="28"/>
      <c r="B40" s="22"/>
      <c r="C40" s="23"/>
      <c r="D40" s="29"/>
    </row>
    <row r="41" spans="1:4" ht="19.05" customHeight="1" x14ac:dyDescent="0.25">
      <c r="A41" s="26"/>
      <c r="B41" s="24"/>
      <c r="C41" s="23"/>
      <c r="D41" s="27"/>
    </row>
    <row r="42" spans="1:4" ht="19.05" customHeight="1" x14ac:dyDescent="0.25">
      <c r="A42" s="28"/>
      <c r="B42" s="22"/>
      <c r="C42" s="23"/>
      <c r="D42" s="29"/>
    </row>
    <row r="43" spans="1:4" ht="19.05" customHeight="1" x14ac:dyDescent="0.25">
      <c r="A43" s="26"/>
      <c r="B43" s="24"/>
      <c r="C43" s="23"/>
      <c r="D43" s="27"/>
    </row>
    <row r="44" spans="1:4" ht="19.05" customHeight="1" x14ac:dyDescent="0.25">
      <c r="A44" s="28"/>
      <c r="B44" s="22"/>
      <c r="C44" s="23"/>
      <c r="D44" s="29"/>
    </row>
    <row r="45" spans="1:4" ht="19.05" customHeight="1" x14ac:dyDescent="0.25">
      <c r="A45" s="28"/>
      <c r="B45" s="22"/>
      <c r="C45" s="23"/>
      <c r="D45" s="29"/>
    </row>
    <row r="46" spans="1:4" ht="19.05" customHeight="1" x14ac:dyDescent="0.25">
      <c r="A46" s="107" t="s">
        <v>220</v>
      </c>
      <c r="B46" s="107"/>
      <c r="C46" s="107"/>
      <c r="D46" s="107"/>
    </row>
    <row r="47" spans="1:4" ht="19.05" customHeight="1" x14ac:dyDescent="0.25">
      <c r="A47" s="21" t="s">
        <v>55</v>
      </c>
      <c r="B47" s="21" t="s">
        <v>56</v>
      </c>
      <c r="C47" s="21" t="s">
        <v>57</v>
      </c>
      <c r="D47" s="21" t="s">
        <v>58</v>
      </c>
    </row>
    <row r="48" spans="1:4" ht="19.05" customHeight="1" x14ac:dyDescent="0.25">
      <c r="A48" s="26"/>
      <c r="B48" s="24"/>
      <c r="C48" s="23"/>
      <c r="D48" s="27"/>
    </row>
    <row r="49" spans="1:4" ht="19.05" customHeight="1" x14ac:dyDescent="0.25">
      <c r="A49" s="28"/>
      <c r="B49" s="22"/>
      <c r="C49" s="23"/>
      <c r="D49" s="29"/>
    </row>
    <row r="50" spans="1:4" ht="19.05" customHeight="1" x14ac:dyDescent="0.25">
      <c r="A50" s="26"/>
      <c r="B50" s="24"/>
      <c r="C50" s="23"/>
      <c r="D50" s="27"/>
    </row>
    <row r="51" spans="1:4" ht="19.05" customHeight="1" x14ac:dyDescent="0.25">
      <c r="A51" s="28"/>
      <c r="B51" s="22"/>
      <c r="C51" s="23"/>
      <c r="D51" s="29"/>
    </row>
    <row r="52" spans="1:4" ht="19.05" customHeight="1" x14ac:dyDescent="0.25">
      <c r="A52" s="26"/>
      <c r="B52" s="24"/>
      <c r="C52" s="23"/>
      <c r="D52" s="27"/>
    </row>
    <row r="53" spans="1:4" ht="19.05" customHeight="1" x14ac:dyDescent="0.25">
      <c r="A53" s="28"/>
      <c r="B53" s="22"/>
      <c r="C53" s="23"/>
      <c r="D53" s="29"/>
    </row>
    <row r="54" spans="1:4" ht="19.05" customHeight="1" x14ac:dyDescent="0.25">
      <c r="A54" s="26"/>
      <c r="B54" s="24"/>
      <c r="C54" s="23"/>
      <c r="D54" s="27"/>
    </row>
    <row r="55" spans="1:4" ht="19.05" customHeight="1" x14ac:dyDescent="0.25">
      <c r="A55" s="28"/>
      <c r="B55" s="22"/>
      <c r="C55" s="23"/>
      <c r="D55" s="29"/>
    </row>
    <row r="56" spans="1:4" ht="19.05" customHeight="1" x14ac:dyDescent="0.25">
      <c r="A56" s="108" t="s">
        <v>221</v>
      </c>
      <c r="B56" s="109"/>
      <c r="C56" s="109"/>
      <c r="D56" s="109"/>
    </row>
    <row r="57" spans="1:4" ht="19.05" customHeight="1" x14ac:dyDescent="0.25">
      <c r="A57" s="21" t="s">
        <v>55</v>
      </c>
      <c r="B57" s="21" t="s">
        <v>56</v>
      </c>
      <c r="C57" s="21" t="s">
        <v>57</v>
      </c>
      <c r="D57" s="21" t="s">
        <v>58</v>
      </c>
    </row>
    <row r="58" spans="1:4" ht="19.05" customHeight="1" x14ac:dyDescent="0.25">
      <c r="A58" s="28"/>
      <c r="B58" s="22"/>
      <c r="C58" s="23"/>
      <c r="D58" s="29"/>
    </row>
    <row r="59" spans="1:4" ht="19.05" customHeight="1" x14ac:dyDescent="0.25">
      <c r="A59" s="26"/>
      <c r="B59" s="24"/>
      <c r="C59" s="23"/>
      <c r="D59" s="27"/>
    </row>
    <row r="60" spans="1:4" ht="19.05" customHeight="1" x14ac:dyDescent="0.25">
      <c r="A60" s="28"/>
      <c r="B60" s="22"/>
      <c r="C60" s="23"/>
      <c r="D60" s="29"/>
    </row>
    <row r="61" spans="1:4" ht="19.05" customHeight="1" x14ac:dyDescent="0.25">
      <c r="A61" s="26"/>
      <c r="B61" s="24"/>
      <c r="C61" s="23"/>
      <c r="D61" s="27"/>
    </row>
    <row r="62" spans="1:4" ht="19.05" customHeight="1" x14ac:dyDescent="0.25">
      <c r="A62" s="28"/>
      <c r="B62" s="22"/>
      <c r="C62" s="23"/>
      <c r="D62" s="29"/>
    </row>
    <row r="63" spans="1:4" ht="19.05" customHeight="1" x14ac:dyDescent="0.25">
      <c r="A63" s="26"/>
      <c r="B63" s="24"/>
      <c r="C63" s="23"/>
      <c r="D63" s="27"/>
    </row>
    <row r="64" spans="1:4" ht="19.05" customHeight="1" x14ac:dyDescent="0.25">
      <c r="A64" s="28"/>
      <c r="B64" s="22"/>
      <c r="C64" s="23"/>
      <c r="D64" s="29"/>
    </row>
    <row r="65" spans="1:4" ht="19.05" customHeight="1" x14ac:dyDescent="0.25">
      <c r="A65" s="110" t="s">
        <v>222</v>
      </c>
      <c r="B65" s="111"/>
      <c r="C65" s="111"/>
      <c r="D65" s="111"/>
    </row>
    <row r="66" spans="1:4" ht="19.05" customHeight="1" x14ac:dyDescent="0.25">
      <c r="A66" s="21" t="s">
        <v>55</v>
      </c>
      <c r="B66" s="21" t="s">
        <v>56</v>
      </c>
      <c r="C66" s="21" t="s">
        <v>57</v>
      </c>
      <c r="D66" s="21" t="s">
        <v>58</v>
      </c>
    </row>
    <row r="67" spans="1:4" ht="19.05" customHeight="1" x14ac:dyDescent="0.25">
      <c r="A67" s="28"/>
      <c r="B67" s="22"/>
      <c r="C67" s="23"/>
      <c r="D67" s="29"/>
    </row>
    <row r="68" spans="1:4" ht="19.05" customHeight="1" x14ac:dyDescent="0.25">
      <c r="A68" s="26"/>
      <c r="B68" s="24"/>
      <c r="C68" s="23"/>
      <c r="D68" s="27"/>
    </row>
    <row r="69" spans="1:4" ht="19.05" customHeight="1" x14ac:dyDescent="0.25">
      <c r="A69" s="28"/>
      <c r="B69" s="22"/>
      <c r="C69" s="23"/>
      <c r="D69" s="29"/>
    </row>
    <row r="70" spans="1:4" ht="19.05" customHeight="1" x14ac:dyDescent="0.25">
      <c r="A70" s="26"/>
      <c r="B70" s="24"/>
      <c r="C70" s="23"/>
      <c r="D70" s="27"/>
    </row>
    <row r="71" spans="1:4" ht="19.05" customHeight="1" x14ac:dyDescent="0.25">
      <c r="A71" s="28"/>
      <c r="B71" s="22"/>
      <c r="C71" s="23"/>
      <c r="D71" s="29"/>
    </row>
    <row r="72" spans="1:4" ht="19.05" customHeight="1" x14ac:dyDescent="0.25">
      <c r="A72" s="26"/>
      <c r="B72" s="24"/>
      <c r="C72" s="23"/>
      <c r="D72" s="27"/>
    </row>
    <row r="73" spans="1:4" ht="19.05" customHeight="1" x14ac:dyDescent="0.25">
      <c r="A73" s="26"/>
      <c r="B73" s="24"/>
      <c r="C73" s="23"/>
      <c r="D73" s="27"/>
    </row>
    <row r="74" spans="1:4" ht="19.05" customHeight="1" x14ac:dyDescent="0.25">
      <c r="A74" s="28"/>
      <c r="B74" s="22"/>
      <c r="C74" s="23"/>
      <c r="D74" s="29"/>
    </row>
    <row r="75" spans="1:4" ht="19.05" customHeight="1" x14ac:dyDescent="0.25">
      <c r="A75" s="104" t="s">
        <v>83</v>
      </c>
      <c r="B75" s="104"/>
      <c r="C75" s="104"/>
      <c r="D75" s="104"/>
    </row>
    <row r="76" spans="1:4" ht="19.05" customHeight="1" x14ac:dyDescent="0.25">
      <c r="A76" s="21" t="s">
        <v>55</v>
      </c>
      <c r="B76" s="21" t="s">
        <v>56</v>
      </c>
      <c r="C76" s="21" t="s">
        <v>57</v>
      </c>
      <c r="D76" s="21" t="s">
        <v>58</v>
      </c>
    </row>
    <row r="77" spans="1:4" ht="19.05" customHeight="1" x14ac:dyDescent="0.25">
      <c r="A77" s="28"/>
      <c r="B77" s="22"/>
      <c r="C77" s="23"/>
      <c r="D77" s="29"/>
    </row>
    <row r="78" spans="1:4" ht="19.05" customHeight="1" x14ac:dyDescent="0.25">
      <c r="A78" s="26"/>
      <c r="B78" s="24"/>
      <c r="C78" s="23"/>
      <c r="D78" s="27"/>
    </row>
    <row r="79" spans="1:4" ht="19.05" customHeight="1" x14ac:dyDescent="0.25">
      <c r="A79" s="28"/>
      <c r="B79" s="22"/>
      <c r="C79" s="23"/>
      <c r="D79" s="29"/>
    </row>
    <row r="80" spans="1:4" ht="19.05" customHeight="1" x14ac:dyDescent="0.25">
      <c r="A80" s="26"/>
      <c r="B80" s="24"/>
      <c r="C80" s="23"/>
      <c r="D80" s="27"/>
    </row>
    <row r="81" spans="1:4" ht="19.05" customHeight="1" x14ac:dyDescent="0.25">
      <c r="A81" s="28"/>
      <c r="B81" s="22"/>
      <c r="C81" s="23"/>
      <c r="D81" s="29"/>
    </row>
    <row r="82" spans="1:4" ht="19.05" customHeight="1" x14ac:dyDescent="0.25">
      <c r="A82" s="26"/>
      <c r="B82" s="24"/>
      <c r="C82" s="23"/>
      <c r="D82" s="27"/>
    </row>
    <row r="83" spans="1:4" ht="19.05" customHeight="1" x14ac:dyDescent="0.25">
      <c r="A83" s="28"/>
      <c r="B83" s="22"/>
      <c r="C83" s="23"/>
      <c r="D83" s="29"/>
    </row>
    <row r="84" spans="1:4" ht="19.05" customHeight="1" x14ac:dyDescent="0.25">
      <c r="A84" s="104" t="s">
        <v>85</v>
      </c>
      <c r="B84" s="104"/>
      <c r="C84" s="104"/>
      <c r="D84" s="104"/>
    </row>
    <row r="85" spans="1:4" ht="19.05" customHeight="1" x14ac:dyDescent="0.25">
      <c r="A85" s="21" t="s">
        <v>55</v>
      </c>
      <c r="B85" s="21" t="s">
        <v>56</v>
      </c>
      <c r="C85" s="21" t="s">
        <v>57</v>
      </c>
      <c r="D85" s="21" t="s">
        <v>58</v>
      </c>
    </row>
    <row r="86" spans="1:4" ht="19.05" customHeight="1" x14ac:dyDescent="0.25">
      <c r="A86" s="28"/>
      <c r="B86" s="22"/>
      <c r="C86" s="23"/>
      <c r="D86" s="29"/>
    </row>
    <row r="87" spans="1:4" ht="19.05" customHeight="1" x14ac:dyDescent="0.25">
      <c r="A87" s="26"/>
      <c r="B87" s="24"/>
      <c r="C87" s="23"/>
      <c r="D87" s="27"/>
    </row>
    <row r="88" spans="1:4" ht="19.05" customHeight="1" x14ac:dyDescent="0.25">
      <c r="A88" s="28"/>
      <c r="B88" s="22"/>
      <c r="C88" s="23"/>
      <c r="D88" s="29"/>
    </row>
    <row r="89" spans="1:4" ht="19.05" customHeight="1" x14ac:dyDescent="0.25">
      <c r="A89" s="26"/>
      <c r="B89" s="24"/>
      <c r="C89" s="23"/>
      <c r="D89" s="27"/>
    </row>
    <row r="90" spans="1:4" ht="19.05" customHeight="1" x14ac:dyDescent="0.25">
      <c r="A90" s="28"/>
      <c r="B90" s="22"/>
      <c r="C90" s="23"/>
      <c r="D90" s="29"/>
    </row>
    <row r="91" spans="1:4" ht="19.05" customHeight="1" x14ac:dyDescent="0.25">
      <c r="A91" s="26"/>
      <c r="B91" s="24"/>
      <c r="C91" s="23"/>
      <c r="D91" s="27"/>
    </row>
    <row r="92" spans="1:4" ht="19.05" customHeight="1" x14ac:dyDescent="0.25">
      <c r="A92" s="28"/>
      <c r="B92" s="22"/>
      <c r="C92" s="23"/>
      <c r="D92" s="29"/>
    </row>
    <row r="93" spans="1:4" ht="19.05" customHeight="1" x14ac:dyDescent="0.25">
      <c r="A93" s="104" t="s">
        <v>87</v>
      </c>
      <c r="B93" s="104"/>
      <c r="C93" s="104"/>
      <c r="D93" s="104"/>
    </row>
    <row r="94" spans="1:4" ht="19.05" customHeight="1" x14ac:dyDescent="0.25">
      <c r="A94" s="21" t="s">
        <v>55</v>
      </c>
      <c r="B94" s="21" t="s">
        <v>56</v>
      </c>
      <c r="C94" s="21" t="s">
        <v>57</v>
      </c>
      <c r="D94" s="21" t="s">
        <v>58</v>
      </c>
    </row>
    <row r="95" spans="1:4" ht="19.05" customHeight="1" x14ac:dyDescent="0.25">
      <c r="A95" s="28"/>
      <c r="B95" s="22"/>
      <c r="C95" s="23"/>
      <c r="D95" s="29"/>
    </row>
    <row r="96" spans="1:4" ht="19.05" customHeight="1" x14ac:dyDescent="0.25">
      <c r="A96" s="26"/>
      <c r="B96" s="24"/>
      <c r="C96" s="23"/>
      <c r="D96" s="27"/>
    </row>
    <row r="97" spans="1:4" ht="19.05" customHeight="1" x14ac:dyDescent="0.25">
      <c r="A97" s="28"/>
      <c r="B97" s="22"/>
      <c r="C97" s="23"/>
      <c r="D97" s="29"/>
    </row>
    <row r="98" spans="1:4" ht="19.05" customHeight="1" x14ac:dyDescent="0.25">
      <c r="A98" s="26"/>
      <c r="B98" s="24"/>
      <c r="C98" s="23"/>
      <c r="D98" s="27"/>
    </row>
    <row r="99" spans="1:4" ht="19.05" customHeight="1" x14ac:dyDescent="0.25">
      <c r="A99" s="28"/>
      <c r="B99" s="22"/>
      <c r="C99" s="23"/>
      <c r="D99" s="29"/>
    </row>
    <row r="100" spans="1:4" ht="19.05" customHeight="1" x14ac:dyDescent="0.25">
      <c r="A100" s="26"/>
      <c r="B100" s="24"/>
      <c r="C100" s="23"/>
      <c r="D100" s="27"/>
    </row>
    <row r="101" spans="1:4" ht="19.05" customHeight="1" x14ac:dyDescent="0.25">
      <c r="A101" s="28"/>
      <c r="B101" s="22"/>
      <c r="C101" s="23"/>
      <c r="D101" s="29"/>
    </row>
    <row r="102" spans="1:4" ht="19.05" customHeight="1" x14ac:dyDescent="0.25">
      <c r="A102" s="26"/>
      <c r="B102" s="24"/>
      <c r="C102" s="23"/>
      <c r="D102" s="27"/>
    </row>
    <row r="103" spans="1:4" ht="19.05" customHeight="1" x14ac:dyDescent="0.25">
      <c r="A103" s="105" t="s">
        <v>219</v>
      </c>
      <c r="B103" s="105"/>
      <c r="C103" s="105"/>
      <c r="D103" s="105"/>
    </row>
    <row r="104" spans="1:4" ht="19.05" customHeight="1" x14ac:dyDescent="0.25">
      <c r="A104" s="21" t="s">
        <v>55</v>
      </c>
      <c r="B104" s="21" t="s">
        <v>56</v>
      </c>
      <c r="C104" s="21" t="s">
        <v>57</v>
      </c>
      <c r="D104" s="21" t="s">
        <v>58</v>
      </c>
    </row>
    <row r="105" spans="1:4" ht="19.05" customHeight="1" x14ac:dyDescent="0.25">
      <c r="A105" s="28"/>
      <c r="B105" s="22"/>
      <c r="C105" s="23"/>
      <c r="D105" s="29"/>
    </row>
    <row r="106" spans="1:4" ht="19.05" customHeight="1" x14ac:dyDescent="0.25">
      <c r="A106" s="26"/>
      <c r="B106" s="24"/>
      <c r="C106" s="23"/>
      <c r="D106" s="27"/>
    </row>
    <row r="107" spans="1:4" ht="19.05" customHeight="1" x14ac:dyDescent="0.25">
      <c r="A107" s="28"/>
      <c r="B107" s="22"/>
      <c r="C107" s="23"/>
      <c r="D107" s="29"/>
    </row>
    <row r="108" spans="1:4" ht="19.05" customHeight="1" x14ac:dyDescent="0.25">
      <c r="A108" s="26"/>
      <c r="B108" s="24"/>
      <c r="C108" s="23"/>
      <c r="D108" s="27"/>
    </row>
    <row r="109" spans="1:4" ht="19.05" customHeight="1" x14ac:dyDescent="0.25">
      <c r="A109" s="28"/>
      <c r="B109" s="22"/>
      <c r="C109" s="23"/>
      <c r="D109" s="29"/>
    </row>
    <row r="110" spans="1:4" ht="19.05" customHeight="1" x14ac:dyDescent="0.25">
      <c r="A110" s="26"/>
      <c r="B110" s="24"/>
      <c r="C110" s="23"/>
      <c r="D110" s="27"/>
    </row>
    <row r="111" spans="1:4" ht="19.05" customHeight="1" x14ac:dyDescent="0.25">
      <c r="A111" s="28"/>
      <c r="B111" s="22"/>
      <c r="C111" s="23"/>
      <c r="D111" s="29"/>
    </row>
    <row r="112" spans="1:4" ht="6" customHeight="1" x14ac:dyDescent="0.25"/>
    <row r="114" spans="2:8" ht="22.95" customHeight="1" x14ac:dyDescent="0.25">
      <c r="B114" s="103" t="s">
        <v>189</v>
      </c>
      <c r="C114" s="103"/>
      <c r="D114" s="103"/>
      <c r="E114" s="38"/>
      <c r="F114" s="38"/>
      <c r="G114" s="38"/>
      <c r="H114" s="38"/>
    </row>
    <row r="116" spans="2:8" s="33" customFormat="1" ht="21.45" customHeight="1" x14ac:dyDescent="0.3">
      <c r="B116" s="30" t="s">
        <v>163</v>
      </c>
      <c r="C116" s="31"/>
      <c r="D116" s="32" t="s">
        <v>162</v>
      </c>
    </row>
    <row r="117" spans="2:8" ht="21.45" customHeight="1" x14ac:dyDescent="0.25">
      <c r="B117" s="22" t="s">
        <v>59</v>
      </c>
      <c r="C117" s="6"/>
      <c r="D117" s="22" t="s">
        <v>66</v>
      </c>
    </row>
    <row r="118" spans="2:8" ht="21.45" customHeight="1" x14ac:dyDescent="0.25">
      <c r="B118" s="34" t="s">
        <v>172</v>
      </c>
      <c r="C118" s="6"/>
      <c r="D118" s="24" t="s">
        <v>67</v>
      </c>
    </row>
    <row r="119" spans="2:8" ht="21.45" customHeight="1" x14ac:dyDescent="0.25">
      <c r="B119" s="35" t="s">
        <v>61</v>
      </c>
      <c r="C119" s="6"/>
      <c r="D119" s="22" t="s">
        <v>68</v>
      </c>
    </row>
    <row r="120" spans="2:8" ht="21.45" customHeight="1" x14ac:dyDescent="0.25">
      <c r="B120" s="36" t="s">
        <v>183</v>
      </c>
      <c r="C120" s="6"/>
      <c r="D120" s="24" t="s">
        <v>69</v>
      </c>
    </row>
    <row r="121" spans="2:8" ht="21.45" customHeight="1" x14ac:dyDescent="0.25">
      <c r="B121" s="35" t="s">
        <v>62</v>
      </c>
      <c r="C121" s="6"/>
      <c r="D121" s="22" t="s">
        <v>70</v>
      </c>
    </row>
    <row r="122" spans="2:8" ht="21.45" customHeight="1" x14ac:dyDescent="0.25">
      <c r="B122" s="36" t="s">
        <v>180</v>
      </c>
      <c r="C122" s="6"/>
      <c r="D122" s="24" t="s">
        <v>71</v>
      </c>
    </row>
    <row r="123" spans="2:8" ht="21.45" customHeight="1" x14ac:dyDescent="0.25">
      <c r="B123" s="35" t="s">
        <v>181</v>
      </c>
      <c r="C123" s="6"/>
      <c r="D123" s="22" t="s">
        <v>72</v>
      </c>
    </row>
    <row r="124" spans="2:8" ht="21.45" customHeight="1" x14ac:dyDescent="0.25">
      <c r="B124" s="36" t="s">
        <v>79</v>
      </c>
      <c r="C124" s="6"/>
      <c r="D124" s="24" t="s">
        <v>166</v>
      </c>
    </row>
    <row r="125" spans="2:8" ht="21.45" customHeight="1" x14ac:dyDescent="0.25">
      <c r="B125" s="35" t="s">
        <v>80</v>
      </c>
      <c r="C125" s="6"/>
      <c r="D125" s="22" t="s">
        <v>168</v>
      </c>
    </row>
    <row r="126" spans="2:8" ht="21.45" customHeight="1" x14ac:dyDescent="0.25">
      <c r="B126" s="36" t="s">
        <v>84</v>
      </c>
      <c r="C126" s="6"/>
      <c r="D126" s="22" t="s">
        <v>93</v>
      </c>
    </row>
    <row r="127" spans="2:8" ht="21.45" customHeight="1" x14ac:dyDescent="0.25">
      <c r="B127" s="37" t="s">
        <v>165</v>
      </c>
      <c r="C127" s="6"/>
      <c r="D127" s="32" t="s">
        <v>167</v>
      </c>
    </row>
    <row r="128" spans="2:8" ht="21.45" customHeight="1" x14ac:dyDescent="0.25">
      <c r="B128" s="35" t="s">
        <v>60</v>
      </c>
      <c r="C128" s="6"/>
      <c r="D128" s="22" t="s">
        <v>171</v>
      </c>
    </row>
    <row r="129" spans="2:4" ht="21.45" customHeight="1" x14ac:dyDescent="0.25">
      <c r="B129" s="36" t="s">
        <v>61</v>
      </c>
      <c r="C129" s="6"/>
      <c r="D129" s="24" t="s">
        <v>170</v>
      </c>
    </row>
    <row r="130" spans="2:4" ht="21.45" customHeight="1" x14ac:dyDescent="0.25">
      <c r="B130" s="35" t="s">
        <v>82</v>
      </c>
      <c r="C130" s="6"/>
      <c r="D130" s="22" t="s">
        <v>177</v>
      </c>
    </row>
    <row r="131" spans="2:4" ht="21.45" customHeight="1" x14ac:dyDescent="0.25">
      <c r="B131" s="36" t="s">
        <v>86</v>
      </c>
      <c r="C131" s="6"/>
      <c r="D131" s="32" t="s">
        <v>164</v>
      </c>
    </row>
    <row r="132" spans="2:4" ht="21.45" customHeight="1" x14ac:dyDescent="0.25">
      <c r="B132" s="35" t="s">
        <v>88</v>
      </c>
      <c r="C132" s="6"/>
      <c r="D132" s="22" t="s">
        <v>63</v>
      </c>
    </row>
    <row r="133" spans="2:4" ht="21.45" customHeight="1" x14ac:dyDescent="0.25">
      <c r="B133" s="36" t="s">
        <v>89</v>
      </c>
      <c r="C133" s="6"/>
      <c r="D133" s="24" t="s">
        <v>74</v>
      </c>
    </row>
    <row r="134" spans="2:4" ht="21.45" customHeight="1" x14ac:dyDescent="0.25">
      <c r="B134" s="35" t="s">
        <v>90</v>
      </c>
      <c r="C134" s="6"/>
      <c r="D134" s="22" t="s">
        <v>173</v>
      </c>
    </row>
    <row r="135" spans="2:4" ht="21.45" customHeight="1" x14ac:dyDescent="0.25">
      <c r="B135" s="36" t="s">
        <v>91</v>
      </c>
      <c r="C135" s="6"/>
      <c r="D135" s="24" t="s">
        <v>75</v>
      </c>
    </row>
    <row r="136" spans="2:4" ht="21.45" customHeight="1" x14ac:dyDescent="0.25">
      <c r="B136" s="35" t="s">
        <v>90</v>
      </c>
      <c r="C136" s="6"/>
      <c r="D136" s="22" t="s">
        <v>174</v>
      </c>
    </row>
    <row r="137" spans="2:4" ht="21.45" customHeight="1" x14ac:dyDescent="0.25">
      <c r="B137" s="36" t="s">
        <v>91</v>
      </c>
      <c r="C137" s="6"/>
      <c r="D137" s="24" t="s">
        <v>175</v>
      </c>
    </row>
    <row r="138" spans="2:4" ht="21.45" customHeight="1" x14ac:dyDescent="0.25">
      <c r="B138" s="35" t="s">
        <v>92</v>
      </c>
      <c r="C138" s="6"/>
      <c r="D138" s="22" t="s">
        <v>176</v>
      </c>
    </row>
    <row r="139" spans="2:4" ht="21.45" customHeight="1" x14ac:dyDescent="0.25">
      <c r="B139" s="6"/>
      <c r="C139" s="6"/>
      <c r="D139" s="24" t="s">
        <v>178</v>
      </c>
    </row>
    <row r="140" spans="2:4" ht="21.45" customHeight="1" x14ac:dyDescent="0.25">
      <c r="B140" s="6"/>
      <c r="C140" s="6"/>
      <c r="D140" s="22" t="s">
        <v>179</v>
      </c>
    </row>
    <row r="141" spans="2:4" ht="21.45" customHeight="1" x14ac:dyDescent="0.25">
      <c r="B141" s="6"/>
      <c r="C141" s="6"/>
      <c r="D141" s="24" t="s">
        <v>182</v>
      </c>
    </row>
    <row r="142" spans="2:4" ht="21.45" customHeight="1" x14ac:dyDescent="0.25">
      <c r="B142" s="6"/>
      <c r="C142" s="6"/>
      <c r="D142" s="22" t="s">
        <v>81</v>
      </c>
    </row>
    <row r="143" spans="2:4" ht="21.45" customHeight="1" x14ac:dyDescent="0.25">
      <c r="B143" s="6"/>
      <c r="C143" s="6"/>
      <c r="D143" s="24" t="s">
        <v>76</v>
      </c>
    </row>
    <row r="144" spans="2:4" ht="21.45" customHeight="1" x14ac:dyDescent="0.25">
      <c r="B144" s="6"/>
      <c r="C144" s="6"/>
      <c r="D144" s="22" t="s">
        <v>169</v>
      </c>
    </row>
    <row r="145" spans="2:4" ht="21.45" customHeight="1" x14ac:dyDescent="0.25">
      <c r="B145" s="6"/>
      <c r="C145" s="6"/>
      <c r="D145" s="25" t="s">
        <v>64</v>
      </c>
    </row>
    <row r="146" spans="2:4" ht="21.45" customHeight="1" x14ac:dyDescent="0.25">
      <c r="B146" s="6"/>
      <c r="C146" s="6"/>
    </row>
  </sheetData>
  <mergeCells count="13">
    <mergeCell ref="A1:D1"/>
    <mergeCell ref="A11:D11"/>
    <mergeCell ref="A20:D20"/>
    <mergeCell ref="A29:D29"/>
    <mergeCell ref="A38:D38"/>
    <mergeCell ref="A46:D46"/>
    <mergeCell ref="A56:D56"/>
    <mergeCell ref="A65:D65"/>
    <mergeCell ref="B114:D114"/>
    <mergeCell ref="A75:D75"/>
    <mergeCell ref="A84:D84"/>
    <mergeCell ref="A93:D93"/>
    <mergeCell ref="A103:D103"/>
  </mergeCells>
  <pageMargins left="0.25" right="0.25" top="0.25" bottom="0.25" header="0" footer="0"/>
  <pageSetup paperSize="9" scale="75" fitToHeight="0" orientation="landscape" horizontalDpi="300" verticalDpi="300" r:id="rId1"/>
  <rowBreaks count="1" manualBreakCount="1">
    <brk id="112" max="16383" man="1"/>
  </rowBreaks>
  <colBreaks count="1" manualBreakCount="1">
    <brk id="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550"/>
    <pageSetUpPr fitToPage="1"/>
  </sheetPr>
  <dimension ref="A1:H39"/>
  <sheetViews>
    <sheetView showGridLines="0" view="pageLayout" zoomScale="132" zoomScaleNormal="100" zoomScalePageLayoutView="132" workbookViewId="0">
      <selection activeCell="A5" sqref="A5:H5"/>
    </sheetView>
  </sheetViews>
  <sheetFormatPr defaultColWidth="8.6640625" defaultRowHeight="14.4" x14ac:dyDescent="0.3"/>
  <cols>
    <col min="1" max="1" width="29.44140625" customWidth="1"/>
    <col min="2" max="2" width="12.77734375" customWidth="1"/>
    <col min="3" max="3" width="14.109375" customWidth="1"/>
    <col min="4" max="7" width="14" customWidth="1"/>
    <col min="8" max="8" width="20.33203125" customWidth="1"/>
  </cols>
  <sheetData>
    <row r="1" spans="1:8" ht="30" customHeight="1" x14ac:dyDescent="0.3">
      <c r="A1" s="116" t="s">
        <v>94</v>
      </c>
      <c r="B1" s="116"/>
      <c r="C1" s="116"/>
      <c r="D1" s="116"/>
      <c r="E1" s="116"/>
      <c r="F1" s="116"/>
      <c r="G1" s="116"/>
      <c r="H1" s="116"/>
    </row>
    <row r="2" spans="1:8" ht="15" customHeight="1" x14ac:dyDescent="0.3">
      <c r="A2" s="117" t="s">
        <v>95</v>
      </c>
      <c r="B2" s="117"/>
      <c r="C2" s="117"/>
      <c r="D2" s="117"/>
      <c r="E2" s="117"/>
      <c r="F2" s="117"/>
      <c r="G2" s="117"/>
      <c r="H2" s="117"/>
    </row>
    <row r="3" spans="1:8" ht="13.05" customHeight="1" x14ac:dyDescent="0.3">
      <c r="A3" s="9"/>
      <c r="B3" s="9"/>
      <c r="C3" s="9"/>
      <c r="D3" s="9"/>
      <c r="E3" s="9"/>
      <c r="F3" s="9"/>
      <c r="G3" s="9"/>
      <c r="H3" s="9"/>
    </row>
    <row r="4" spans="1:8" ht="22.05" customHeight="1" x14ac:dyDescent="0.3">
      <c r="A4" s="10" t="s">
        <v>96</v>
      </c>
      <c r="B4" s="10" t="s">
        <v>97</v>
      </c>
      <c r="C4" s="10" t="s">
        <v>195</v>
      </c>
      <c r="D4" s="10" t="s">
        <v>98</v>
      </c>
      <c r="E4" s="10" t="s">
        <v>99</v>
      </c>
      <c r="F4" s="10" t="s">
        <v>100</v>
      </c>
      <c r="G4" s="10" t="s">
        <v>101</v>
      </c>
      <c r="H4" s="10" t="s">
        <v>160</v>
      </c>
    </row>
    <row r="5" spans="1:8" ht="15.75" customHeight="1" x14ac:dyDescent="0.3">
      <c r="A5" s="11" t="s">
        <v>102</v>
      </c>
      <c r="B5" s="11"/>
      <c r="C5" s="11"/>
      <c r="D5" s="11"/>
      <c r="E5" s="11"/>
      <c r="F5" s="11"/>
      <c r="G5" s="11"/>
      <c r="H5" s="11"/>
    </row>
    <row r="6" spans="1:8" ht="28.05" customHeight="1" x14ac:dyDescent="0.3">
      <c r="A6" s="84" t="s">
        <v>161</v>
      </c>
      <c r="B6" s="87" t="s">
        <v>103</v>
      </c>
      <c r="C6" s="85"/>
      <c r="D6" s="14"/>
      <c r="E6" s="14"/>
      <c r="F6" s="14"/>
      <c r="G6" s="15" t="str">
        <f t="shared" ref="G6:G12" si="0">IFERROR(AVERAGE(D6,E6,F6),"")</f>
        <v/>
      </c>
      <c r="H6" s="16"/>
    </row>
    <row r="7" spans="1:8" ht="25.05" customHeight="1" x14ac:dyDescent="0.3">
      <c r="A7" s="17" t="s">
        <v>104</v>
      </c>
      <c r="B7" s="83" t="s">
        <v>105</v>
      </c>
      <c r="C7" s="18"/>
      <c r="D7" s="14"/>
      <c r="E7" s="14"/>
      <c r="F7" s="14"/>
      <c r="G7" s="15" t="str">
        <f t="shared" si="0"/>
        <v/>
      </c>
      <c r="H7" s="19"/>
    </row>
    <row r="8" spans="1:8" ht="22.8" x14ac:dyDescent="0.3">
      <c r="A8" s="12" t="s">
        <v>106</v>
      </c>
      <c r="B8" s="87" t="s">
        <v>107</v>
      </c>
      <c r="C8" s="13"/>
      <c r="D8" s="14"/>
      <c r="E8" s="14"/>
      <c r="F8" s="14"/>
      <c r="G8" s="15" t="str">
        <f t="shared" si="0"/>
        <v/>
      </c>
      <c r="H8" s="16"/>
    </row>
    <row r="9" spans="1:8" ht="15.75" customHeight="1" x14ac:dyDescent="0.3">
      <c r="A9" s="17" t="s">
        <v>108</v>
      </c>
      <c r="B9" s="83" t="s">
        <v>109</v>
      </c>
      <c r="C9" s="18"/>
      <c r="D9" s="14"/>
      <c r="E9" s="14"/>
      <c r="F9" s="14"/>
      <c r="G9" s="15" t="str">
        <f t="shared" si="0"/>
        <v/>
      </c>
      <c r="H9" s="19"/>
    </row>
    <row r="10" spans="1:8" ht="15.75" customHeight="1" x14ac:dyDescent="0.3">
      <c r="A10" s="12" t="s">
        <v>110</v>
      </c>
      <c r="B10" s="87" t="s">
        <v>111</v>
      </c>
      <c r="C10" s="13"/>
      <c r="D10" s="14"/>
      <c r="E10" s="14"/>
      <c r="F10" s="14"/>
      <c r="G10" s="15" t="str">
        <f t="shared" si="0"/>
        <v/>
      </c>
      <c r="H10" s="16"/>
    </row>
    <row r="11" spans="1:8" ht="15.75" customHeight="1" x14ac:dyDescent="0.3">
      <c r="A11" s="17" t="s">
        <v>112</v>
      </c>
      <c r="B11" s="83" t="s">
        <v>113</v>
      </c>
      <c r="C11" s="18"/>
      <c r="D11" s="14"/>
      <c r="E11" s="14"/>
      <c r="F11" s="14"/>
      <c r="G11" s="15" t="str">
        <f t="shared" si="0"/>
        <v/>
      </c>
      <c r="H11" s="19"/>
    </row>
    <row r="12" spans="1:8" ht="15.75" customHeight="1" x14ac:dyDescent="0.3">
      <c r="A12" s="12" t="s">
        <v>114</v>
      </c>
      <c r="B12" s="87" t="s">
        <v>115</v>
      </c>
      <c r="C12" s="13"/>
      <c r="D12" s="14"/>
      <c r="E12" s="14"/>
      <c r="F12" s="14"/>
      <c r="G12" s="15" t="str">
        <f t="shared" si="0"/>
        <v/>
      </c>
      <c r="H12" s="16"/>
    </row>
    <row r="13" spans="1:8" ht="4.5" customHeight="1" x14ac:dyDescent="0.3">
      <c r="A13" s="9"/>
      <c r="B13" s="9"/>
      <c r="C13" s="9"/>
      <c r="D13" s="9"/>
      <c r="E13" s="9"/>
      <c r="F13" s="9"/>
      <c r="G13" s="9"/>
      <c r="H13" s="9"/>
    </row>
    <row r="14" spans="1:8" ht="15.75" customHeight="1" x14ac:dyDescent="0.3">
      <c r="A14" s="118" t="s">
        <v>116</v>
      </c>
      <c r="B14" s="118"/>
      <c r="C14" s="118"/>
      <c r="D14" s="118"/>
      <c r="E14" s="118"/>
      <c r="F14" s="118"/>
      <c r="G14" s="118"/>
      <c r="H14" s="118"/>
    </row>
    <row r="15" spans="1:8" ht="15.75" customHeight="1" x14ac:dyDescent="0.3">
      <c r="A15" s="12" t="s">
        <v>117</v>
      </c>
      <c r="B15" s="87" t="s">
        <v>118</v>
      </c>
      <c r="C15" s="13"/>
      <c r="D15" s="14"/>
      <c r="E15" s="14"/>
      <c r="F15" s="14"/>
      <c r="G15" s="15" t="str">
        <f t="shared" ref="G15:G21" si="1">IFERROR(AVERAGE(D15,E15,F15),"")</f>
        <v/>
      </c>
      <c r="H15" s="16"/>
    </row>
    <row r="16" spans="1:8" ht="15.75" customHeight="1" x14ac:dyDescent="0.3">
      <c r="A16" s="17" t="s">
        <v>119</v>
      </c>
      <c r="B16" s="83" t="s">
        <v>120</v>
      </c>
      <c r="C16" s="18"/>
      <c r="D16" s="14"/>
      <c r="E16" s="14"/>
      <c r="F16" s="14"/>
      <c r="G16" s="15" t="str">
        <f t="shared" si="1"/>
        <v/>
      </c>
      <c r="H16" s="19"/>
    </row>
    <row r="17" spans="1:8" ht="22.8" x14ac:dyDescent="0.3">
      <c r="A17" s="12" t="s">
        <v>121</v>
      </c>
      <c r="B17" s="87" t="s">
        <v>122</v>
      </c>
      <c r="C17" s="13"/>
      <c r="D17" s="14"/>
      <c r="E17" s="14"/>
      <c r="F17" s="14"/>
      <c r="G17" s="15" t="str">
        <f t="shared" si="1"/>
        <v/>
      </c>
      <c r="H17" s="16"/>
    </row>
    <row r="18" spans="1:8" ht="15.75" customHeight="1" x14ac:dyDescent="0.3">
      <c r="A18" s="17" t="s">
        <v>123</v>
      </c>
      <c r="B18" s="83" t="s">
        <v>124</v>
      </c>
      <c r="C18" s="18"/>
      <c r="D18" s="14"/>
      <c r="E18" s="14"/>
      <c r="F18" s="14"/>
      <c r="G18" s="15" t="str">
        <f t="shared" si="1"/>
        <v/>
      </c>
      <c r="H18" s="19"/>
    </row>
    <row r="19" spans="1:8" ht="24" customHeight="1" x14ac:dyDescent="0.3">
      <c r="A19" s="12" t="s">
        <v>125</v>
      </c>
      <c r="B19" s="87" t="s">
        <v>126</v>
      </c>
      <c r="C19" s="13"/>
      <c r="D19" s="14"/>
      <c r="E19" s="14"/>
      <c r="F19" s="14"/>
      <c r="G19" s="15" t="str">
        <f t="shared" si="1"/>
        <v/>
      </c>
      <c r="H19" s="16"/>
    </row>
    <row r="20" spans="1:8" ht="15.75" customHeight="1" x14ac:dyDescent="0.3">
      <c r="A20" s="17" t="s">
        <v>127</v>
      </c>
      <c r="B20" s="83" t="s">
        <v>128</v>
      </c>
      <c r="C20" s="18"/>
      <c r="D20" s="14"/>
      <c r="E20" s="14"/>
      <c r="F20" s="14"/>
      <c r="G20" s="15" t="str">
        <f t="shared" si="1"/>
        <v/>
      </c>
      <c r="H20" s="19"/>
    </row>
    <row r="21" spans="1:8" ht="15.75" customHeight="1" x14ac:dyDescent="0.3">
      <c r="A21" s="12" t="s">
        <v>129</v>
      </c>
      <c r="B21" s="87" t="s">
        <v>130</v>
      </c>
      <c r="C21" s="13"/>
      <c r="D21" s="14"/>
      <c r="E21" s="14"/>
      <c r="F21" s="14"/>
      <c r="G21" s="15" t="str">
        <f t="shared" si="1"/>
        <v/>
      </c>
      <c r="H21" s="16"/>
    </row>
    <row r="22" spans="1:8" ht="4.5" customHeight="1" x14ac:dyDescent="0.3">
      <c r="A22" s="9"/>
      <c r="B22" s="9"/>
      <c r="C22" s="9"/>
      <c r="D22" s="9"/>
      <c r="E22" s="9"/>
      <c r="F22" s="9"/>
      <c r="G22" s="9"/>
      <c r="H22" s="9"/>
    </row>
    <row r="23" spans="1:8" ht="15.75" customHeight="1" x14ac:dyDescent="0.3">
      <c r="A23" s="114" t="s">
        <v>131</v>
      </c>
      <c r="B23" s="114"/>
      <c r="C23" s="114"/>
      <c r="D23" s="114"/>
      <c r="E23" s="114"/>
      <c r="F23" s="114"/>
      <c r="G23" s="114"/>
      <c r="H23" s="114"/>
    </row>
    <row r="24" spans="1:8" ht="15.75" customHeight="1" x14ac:dyDescent="0.3">
      <c r="A24" s="12" t="s">
        <v>132</v>
      </c>
      <c r="B24" s="87" t="s">
        <v>133</v>
      </c>
      <c r="C24" s="13"/>
      <c r="D24" s="14"/>
      <c r="E24" s="14"/>
      <c r="F24" s="14"/>
      <c r="G24" s="15" t="str">
        <f>IFERROR(AVERAGE(D24,E24,F24),"")</f>
        <v/>
      </c>
      <c r="H24" s="16"/>
    </row>
    <row r="25" spans="1:8" ht="15.75" customHeight="1" x14ac:dyDescent="0.3">
      <c r="A25" s="17" t="s">
        <v>134</v>
      </c>
      <c r="B25" s="83" t="s">
        <v>135</v>
      </c>
      <c r="C25" s="18"/>
      <c r="D25" s="14"/>
      <c r="E25" s="14"/>
      <c r="F25" s="14"/>
      <c r="G25" s="15" t="str">
        <f>IFERROR(AVERAGE(D25,E25,F25),"")</f>
        <v/>
      </c>
      <c r="H25" s="19"/>
    </row>
    <row r="26" spans="1:8" ht="24" customHeight="1" x14ac:dyDescent="0.3">
      <c r="A26" s="12" t="s">
        <v>136</v>
      </c>
      <c r="B26" s="87" t="s">
        <v>137</v>
      </c>
      <c r="C26" s="13"/>
      <c r="D26" s="14"/>
      <c r="E26" s="14"/>
      <c r="F26" s="14"/>
      <c r="G26" s="15" t="str">
        <f>IFERROR(AVERAGE(D26,E26,F26),"")</f>
        <v/>
      </c>
      <c r="H26" s="16"/>
    </row>
    <row r="27" spans="1:8" ht="15.75" customHeight="1" x14ac:dyDescent="0.3">
      <c r="A27" s="17" t="s">
        <v>138</v>
      </c>
      <c r="B27" s="83" t="s">
        <v>139</v>
      </c>
      <c r="C27" s="18"/>
      <c r="D27" s="14"/>
      <c r="E27" s="14"/>
      <c r="F27" s="14"/>
      <c r="G27" s="15" t="str">
        <f>IFERROR(AVERAGE(D27,E27,F27),"")</f>
        <v/>
      </c>
      <c r="H27" s="19"/>
    </row>
    <row r="28" spans="1:8" ht="15.75" customHeight="1" x14ac:dyDescent="0.3">
      <c r="A28" s="12" t="s">
        <v>140</v>
      </c>
      <c r="B28" s="87" t="s">
        <v>113</v>
      </c>
      <c r="C28" s="13"/>
      <c r="D28" s="14"/>
      <c r="E28" s="14"/>
      <c r="F28" s="14"/>
      <c r="G28" s="15" t="str">
        <f>IFERROR(AVERAGE(D28,E28,F28),"")</f>
        <v/>
      </c>
      <c r="H28" s="16"/>
    </row>
    <row r="29" spans="1:8" ht="4.5" customHeight="1" x14ac:dyDescent="0.3">
      <c r="A29" s="9"/>
      <c r="B29" s="9"/>
      <c r="C29" s="9"/>
      <c r="D29" s="9"/>
      <c r="E29" s="9"/>
      <c r="F29" s="9"/>
      <c r="G29" s="9"/>
      <c r="H29" s="9"/>
    </row>
    <row r="30" spans="1:8" ht="13.05" customHeight="1" x14ac:dyDescent="0.3">
      <c r="A30" s="114" t="s">
        <v>141</v>
      </c>
      <c r="B30" s="114"/>
      <c r="C30" s="114"/>
      <c r="D30" s="114"/>
      <c r="E30" s="114"/>
      <c r="F30" s="114"/>
      <c r="G30" s="114"/>
      <c r="H30" s="114"/>
    </row>
    <row r="31" spans="1:8" ht="25.05" customHeight="1" x14ac:dyDescent="0.3">
      <c r="A31" s="12" t="s">
        <v>142</v>
      </c>
      <c r="B31" s="87" t="s">
        <v>143</v>
      </c>
      <c r="C31" s="13"/>
      <c r="D31" s="14"/>
      <c r="E31" s="14"/>
      <c r="F31" s="14"/>
      <c r="G31" s="15" t="str">
        <f t="shared" ref="G31:G36" si="2">IFERROR(AVERAGE(D31,E31,F31),"")</f>
        <v/>
      </c>
      <c r="H31" s="16"/>
    </row>
    <row r="32" spans="1:8" ht="15.75" customHeight="1" x14ac:dyDescent="0.3">
      <c r="A32" s="17" t="s">
        <v>144</v>
      </c>
      <c r="B32" s="83" t="s">
        <v>145</v>
      </c>
      <c r="C32" s="18"/>
      <c r="D32" s="14"/>
      <c r="E32" s="14"/>
      <c r="F32" s="14"/>
      <c r="G32" s="15" t="str">
        <f t="shared" si="2"/>
        <v/>
      </c>
      <c r="H32" s="19"/>
    </row>
    <row r="33" spans="1:8" ht="15.75" customHeight="1" x14ac:dyDescent="0.3">
      <c r="A33" s="12" t="s">
        <v>146</v>
      </c>
      <c r="B33" s="87" t="s">
        <v>147</v>
      </c>
      <c r="C33" s="13"/>
      <c r="D33" s="14"/>
      <c r="E33" s="14"/>
      <c r="F33" s="14"/>
      <c r="G33" s="15" t="str">
        <f t="shared" si="2"/>
        <v/>
      </c>
      <c r="H33" s="16"/>
    </row>
    <row r="34" spans="1:8" ht="15.75" customHeight="1" x14ac:dyDescent="0.3">
      <c r="A34" s="17" t="s">
        <v>148</v>
      </c>
      <c r="B34" s="83" t="s">
        <v>149</v>
      </c>
      <c r="C34" s="18"/>
      <c r="D34" s="14"/>
      <c r="E34" s="14"/>
      <c r="F34" s="14"/>
      <c r="G34" s="15" t="str">
        <f t="shared" si="2"/>
        <v/>
      </c>
      <c r="H34" s="19"/>
    </row>
    <row r="35" spans="1:8" ht="15.75" customHeight="1" x14ac:dyDescent="0.3">
      <c r="A35" s="12" t="s">
        <v>150</v>
      </c>
      <c r="B35" s="87" t="s">
        <v>145</v>
      </c>
      <c r="C35" s="13"/>
      <c r="D35" s="14"/>
      <c r="E35" s="14"/>
      <c r="F35" s="14"/>
      <c r="G35" s="15" t="str">
        <f t="shared" si="2"/>
        <v/>
      </c>
      <c r="H35" s="16"/>
    </row>
    <row r="36" spans="1:8" ht="15.75" customHeight="1" x14ac:dyDescent="0.3">
      <c r="A36" s="17" t="s">
        <v>151</v>
      </c>
      <c r="B36" s="83" t="s">
        <v>152</v>
      </c>
      <c r="C36" s="18"/>
      <c r="D36" s="14"/>
      <c r="E36" s="14"/>
      <c r="F36" s="14"/>
      <c r="G36" s="15" t="str">
        <f t="shared" si="2"/>
        <v/>
      </c>
      <c r="H36" s="20"/>
    </row>
    <row r="37" spans="1:8" ht="4.5" customHeight="1" x14ac:dyDescent="0.3">
      <c r="A37" s="9"/>
      <c r="B37" s="9"/>
      <c r="C37" s="9"/>
      <c r="D37" s="9"/>
      <c r="E37" s="9"/>
      <c r="F37" s="9"/>
      <c r="G37" s="9"/>
      <c r="H37" s="9"/>
    </row>
    <row r="38" spans="1:8" x14ac:dyDescent="0.3">
      <c r="A38" s="9"/>
      <c r="B38" s="9"/>
      <c r="C38" s="9"/>
      <c r="D38" s="9"/>
      <c r="E38" s="9"/>
      <c r="F38" s="9"/>
      <c r="G38" s="9"/>
      <c r="H38" s="9"/>
    </row>
    <row r="39" spans="1:8" ht="15" customHeight="1" x14ac:dyDescent="0.3">
      <c r="A39" s="115" t="s">
        <v>153</v>
      </c>
      <c r="B39" s="115"/>
      <c r="C39" s="115"/>
      <c r="D39" s="115"/>
      <c r="E39" s="115"/>
      <c r="F39" s="115"/>
      <c r="G39" s="115"/>
      <c r="H39" s="115"/>
    </row>
  </sheetData>
  <mergeCells count="6">
    <mergeCell ref="A30:H30"/>
    <mergeCell ref="A39:H39"/>
    <mergeCell ref="A1:H1"/>
    <mergeCell ref="A2:H2"/>
    <mergeCell ref="A14:H14"/>
    <mergeCell ref="A23:H23"/>
  </mergeCells>
  <pageMargins left="0.25" right="0.25" top="0.25" bottom="0.25" header="0" footer="0"/>
  <pageSetup paperSize="9" scale="86" fitToWidth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99700"/>
    <pageSetUpPr fitToPage="1"/>
  </sheetPr>
  <dimension ref="A1:F24"/>
  <sheetViews>
    <sheetView showGridLines="0" view="pageLayout" zoomScale="136" zoomScaleNormal="100" zoomScaleSheetLayoutView="53" zoomScalePageLayoutView="136" workbookViewId="0">
      <selection activeCell="A5" sqref="A5"/>
    </sheetView>
  </sheetViews>
  <sheetFormatPr defaultColWidth="16.77734375" defaultRowHeight="14.4" x14ac:dyDescent="0.3"/>
  <cols>
    <col min="6" max="6" width="50.109375" customWidth="1"/>
  </cols>
  <sheetData>
    <row r="1" spans="1:6" ht="30" customHeight="1" x14ac:dyDescent="0.3">
      <c r="A1" s="119" t="s">
        <v>154</v>
      </c>
      <c r="B1" s="119"/>
      <c r="C1" s="119"/>
      <c r="D1" s="119"/>
      <c r="E1" s="119"/>
      <c r="F1" s="119"/>
    </row>
    <row r="2" spans="1:6" s="5" customFormat="1" ht="15" customHeight="1" x14ac:dyDescent="0.3">
      <c r="A2" s="120" t="s">
        <v>155</v>
      </c>
      <c r="B2" s="120"/>
      <c r="C2" s="120"/>
      <c r="D2" s="120"/>
      <c r="E2" s="120"/>
      <c r="F2" s="120"/>
    </row>
    <row r="3" spans="1:6" s="5" customFormat="1" ht="49.8" customHeight="1" x14ac:dyDescent="0.3">
      <c r="A3" s="121" t="s">
        <v>187</v>
      </c>
      <c r="B3" s="122"/>
      <c r="C3" s="122"/>
      <c r="D3" s="122"/>
      <c r="E3" s="122"/>
      <c r="F3" s="122"/>
    </row>
    <row r="4" spans="1:6" s="5" customFormat="1" ht="31.2" x14ac:dyDescent="0.3">
      <c r="A4" s="75" t="s">
        <v>156</v>
      </c>
      <c r="B4" s="75" t="s">
        <v>157</v>
      </c>
      <c r="C4" s="75" t="s">
        <v>188</v>
      </c>
      <c r="D4" s="75" t="s">
        <v>158</v>
      </c>
      <c r="E4" s="75" t="s">
        <v>159</v>
      </c>
      <c r="F4" s="75" t="s">
        <v>160</v>
      </c>
    </row>
    <row r="5" spans="1:6" ht="15.75" customHeight="1" x14ac:dyDescent="0.3">
      <c r="A5" s="1"/>
      <c r="B5" s="2"/>
      <c r="C5" s="3" t="str">
        <f t="shared" ref="C5:C24" si="0">IFERROR(IF(B5&lt;&gt;"",B5+147,""),"")</f>
        <v/>
      </c>
      <c r="D5" s="3" t="str">
        <f>IFERROR(IF(B5&lt;&gt;"",B5+34,""),"")</f>
        <v/>
      </c>
      <c r="E5" s="3" t="str">
        <f>IFERROR(IF(B5&lt;&gt;"",B5+45,""),"")</f>
        <v/>
      </c>
      <c r="F5" s="1"/>
    </row>
    <row r="6" spans="1:6" ht="15.75" customHeight="1" x14ac:dyDescent="0.3">
      <c r="A6" s="4"/>
      <c r="B6" s="4"/>
      <c r="C6" s="76" t="str">
        <f t="shared" si="0"/>
        <v/>
      </c>
      <c r="D6" s="76" t="str">
        <f t="shared" ref="D6:D24" si="1">IFERROR(IF(B6&lt;&gt;"",B6+34,""),"")</f>
        <v/>
      </c>
      <c r="E6" s="76" t="str">
        <f t="shared" ref="E6:E24" si="2">IFERROR(IF(B6&lt;&gt;"",B6+45,""),"")</f>
        <v/>
      </c>
      <c r="F6" s="4"/>
    </row>
    <row r="7" spans="1:6" ht="15.75" customHeight="1" x14ac:dyDescent="0.3">
      <c r="A7" s="1"/>
      <c r="B7" s="1"/>
      <c r="C7" s="3" t="str">
        <f t="shared" si="0"/>
        <v/>
      </c>
      <c r="D7" s="3" t="str">
        <f t="shared" si="1"/>
        <v/>
      </c>
      <c r="E7" s="3" t="str">
        <f t="shared" si="2"/>
        <v/>
      </c>
      <c r="F7" s="1"/>
    </row>
    <row r="8" spans="1:6" ht="15.75" customHeight="1" x14ac:dyDescent="0.3">
      <c r="A8" s="4"/>
      <c r="B8" s="4"/>
      <c r="C8" s="76" t="str">
        <f t="shared" si="0"/>
        <v/>
      </c>
      <c r="D8" s="76" t="str">
        <f t="shared" si="1"/>
        <v/>
      </c>
      <c r="E8" s="76" t="str">
        <f t="shared" si="2"/>
        <v/>
      </c>
      <c r="F8" s="4"/>
    </row>
    <row r="9" spans="1:6" ht="15.75" customHeight="1" x14ac:dyDescent="0.3">
      <c r="A9" s="1"/>
      <c r="B9" s="1"/>
      <c r="C9" s="3" t="str">
        <f t="shared" si="0"/>
        <v/>
      </c>
      <c r="D9" s="3" t="str">
        <f t="shared" si="1"/>
        <v/>
      </c>
      <c r="E9" s="3" t="str">
        <f t="shared" si="2"/>
        <v/>
      </c>
      <c r="F9" s="1"/>
    </row>
    <row r="10" spans="1:6" ht="15.75" customHeight="1" x14ac:dyDescent="0.3">
      <c r="A10" s="4"/>
      <c r="B10" s="4"/>
      <c r="C10" s="76" t="str">
        <f t="shared" si="0"/>
        <v/>
      </c>
      <c r="D10" s="76" t="str">
        <f t="shared" si="1"/>
        <v/>
      </c>
      <c r="E10" s="76" t="str">
        <f t="shared" si="2"/>
        <v/>
      </c>
      <c r="F10" s="4"/>
    </row>
    <row r="11" spans="1:6" ht="15.75" customHeight="1" x14ac:dyDescent="0.3">
      <c r="A11" s="1"/>
      <c r="B11" s="1"/>
      <c r="C11" s="3" t="str">
        <f t="shared" si="0"/>
        <v/>
      </c>
      <c r="D11" s="3" t="str">
        <f t="shared" si="1"/>
        <v/>
      </c>
      <c r="E11" s="3" t="str">
        <f t="shared" si="2"/>
        <v/>
      </c>
      <c r="F11" s="1"/>
    </row>
    <row r="12" spans="1:6" ht="15.75" customHeight="1" x14ac:dyDescent="0.3">
      <c r="A12" s="4"/>
      <c r="B12" s="4"/>
      <c r="C12" s="76" t="str">
        <f t="shared" si="0"/>
        <v/>
      </c>
      <c r="D12" s="76" t="str">
        <f t="shared" si="1"/>
        <v/>
      </c>
      <c r="E12" s="76" t="str">
        <f t="shared" si="2"/>
        <v/>
      </c>
      <c r="F12" s="4"/>
    </row>
    <row r="13" spans="1:6" ht="15.75" customHeight="1" x14ac:dyDescent="0.3">
      <c r="A13" s="1"/>
      <c r="B13" s="1"/>
      <c r="C13" s="3" t="str">
        <f t="shared" si="0"/>
        <v/>
      </c>
      <c r="D13" s="3" t="str">
        <f t="shared" si="1"/>
        <v/>
      </c>
      <c r="E13" s="3" t="str">
        <f t="shared" si="2"/>
        <v/>
      </c>
      <c r="F13" s="1"/>
    </row>
    <row r="14" spans="1:6" ht="15.75" customHeight="1" x14ac:dyDescent="0.3">
      <c r="A14" s="4"/>
      <c r="B14" s="4"/>
      <c r="C14" s="76" t="str">
        <f t="shared" si="0"/>
        <v/>
      </c>
      <c r="D14" s="76" t="str">
        <f t="shared" si="1"/>
        <v/>
      </c>
      <c r="E14" s="76" t="str">
        <f t="shared" si="2"/>
        <v/>
      </c>
      <c r="F14" s="4"/>
    </row>
    <row r="15" spans="1:6" ht="15.75" customHeight="1" x14ac:dyDescent="0.3">
      <c r="A15" s="1"/>
      <c r="B15" s="1"/>
      <c r="C15" s="3" t="str">
        <f t="shared" si="0"/>
        <v/>
      </c>
      <c r="D15" s="3" t="str">
        <f t="shared" si="1"/>
        <v/>
      </c>
      <c r="E15" s="3" t="str">
        <f t="shared" si="2"/>
        <v/>
      </c>
      <c r="F15" s="1"/>
    </row>
    <row r="16" spans="1:6" ht="15.75" customHeight="1" x14ac:dyDescent="0.3">
      <c r="A16" s="4"/>
      <c r="B16" s="4"/>
      <c r="C16" s="76" t="str">
        <f t="shared" si="0"/>
        <v/>
      </c>
      <c r="D16" s="76" t="str">
        <f t="shared" si="1"/>
        <v/>
      </c>
      <c r="E16" s="76" t="str">
        <f t="shared" si="2"/>
        <v/>
      </c>
      <c r="F16" s="4"/>
    </row>
    <row r="17" spans="1:6" ht="15.75" customHeight="1" x14ac:dyDescent="0.3">
      <c r="A17" s="1"/>
      <c r="B17" s="1"/>
      <c r="C17" s="3" t="str">
        <f t="shared" si="0"/>
        <v/>
      </c>
      <c r="D17" s="3" t="str">
        <f t="shared" si="1"/>
        <v/>
      </c>
      <c r="E17" s="3" t="str">
        <f t="shared" si="2"/>
        <v/>
      </c>
      <c r="F17" s="1"/>
    </row>
    <row r="18" spans="1:6" ht="15.75" customHeight="1" x14ac:dyDescent="0.3">
      <c r="A18" s="4"/>
      <c r="B18" s="4"/>
      <c r="C18" s="76" t="str">
        <f t="shared" si="0"/>
        <v/>
      </c>
      <c r="D18" s="76" t="str">
        <f t="shared" si="1"/>
        <v/>
      </c>
      <c r="E18" s="76" t="str">
        <f t="shared" si="2"/>
        <v/>
      </c>
      <c r="F18" s="4"/>
    </row>
    <row r="19" spans="1:6" ht="15.75" customHeight="1" x14ac:dyDescent="0.3">
      <c r="A19" s="1"/>
      <c r="B19" s="1"/>
      <c r="C19" s="3" t="str">
        <f t="shared" si="0"/>
        <v/>
      </c>
      <c r="D19" s="3" t="str">
        <f t="shared" si="1"/>
        <v/>
      </c>
      <c r="E19" s="3" t="str">
        <f t="shared" si="2"/>
        <v/>
      </c>
      <c r="F19" s="1"/>
    </row>
    <row r="20" spans="1:6" ht="15.75" customHeight="1" x14ac:dyDescent="0.3">
      <c r="A20" s="4"/>
      <c r="B20" s="4"/>
      <c r="C20" s="76" t="str">
        <f t="shared" si="0"/>
        <v/>
      </c>
      <c r="D20" s="76" t="str">
        <f t="shared" si="1"/>
        <v/>
      </c>
      <c r="E20" s="76" t="str">
        <f t="shared" si="2"/>
        <v/>
      </c>
      <c r="F20" s="4"/>
    </row>
    <row r="21" spans="1:6" ht="15.75" customHeight="1" x14ac:dyDescent="0.3">
      <c r="A21" s="1"/>
      <c r="B21" s="1"/>
      <c r="C21" s="3" t="str">
        <f t="shared" si="0"/>
        <v/>
      </c>
      <c r="D21" s="3" t="str">
        <f t="shared" si="1"/>
        <v/>
      </c>
      <c r="E21" s="3" t="str">
        <f t="shared" si="2"/>
        <v/>
      </c>
      <c r="F21" s="1"/>
    </row>
    <row r="22" spans="1:6" ht="15.75" customHeight="1" x14ac:dyDescent="0.3">
      <c r="A22" s="4"/>
      <c r="B22" s="4"/>
      <c r="C22" s="76" t="str">
        <f t="shared" si="0"/>
        <v/>
      </c>
      <c r="D22" s="76" t="str">
        <f t="shared" si="1"/>
        <v/>
      </c>
      <c r="E22" s="76" t="str">
        <f t="shared" si="2"/>
        <v/>
      </c>
      <c r="F22" s="4"/>
    </row>
    <row r="23" spans="1:6" ht="15.75" customHeight="1" x14ac:dyDescent="0.3">
      <c r="A23" s="1"/>
      <c r="B23" s="1"/>
      <c r="C23" s="3" t="str">
        <f t="shared" si="0"/>
        <v/>
      </c>
      <c r="D23" s="3" t="str">
        <f t="shared" si="1"/>
        <v/>
      </c>
      <c r="E23" s="3" t="str">
        <f t="shared" si="2"/>
        <v/>
      </c>
      <c r="F23" s="1"/>
    </row>
    <row r="24" spans="1:6" ht="15.75" customHeight="1" x14ac:dyDescent="0.3">
      <c r="A24" s="4"/>
      <c r="B24" s="4"/>
      <c r="C24" s="76" t="str">
        <f t="shared" si="0"/>
        <v/>
      </c>
      <c r="D24" s="76" t="str">
        <f t="shared" si="1"/>
        <v/>
      </c>
      <c r="E24" s="76" t="str">
        <f t="shared" si="2"/>
        <v/>
      </c>
      <c r="F24" s="4"/>
    </row>
  </sheetData>
  <mergeCells count="3">
    <mergeCell ref="A1:F1"/>
    <mergeCell ref="A2:F2"/>
    <mergeCell ref="A3:F3"/>
  </mergeCells>
  <pageMargins left="0.25" right="0.25" top="0.25" bottom="0.25" header="0.3" footer="0.3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3B1EA-2851-0244-A43B-F7027552407B}">
  <sheetPr>
    <tabColor rgb="FF0C2340"/>
    <pageSetUpPr fitToPage="1"/>
  </sheetPr>
  <dimension ref="E6:E39"/>
  <sheetViews>
    <sheetView workbookViewId="0">
      <selection activeCell="Q23" sqref="Q23"/>
    </sheetView>
  </sheetViews>
  <sheetFormatPr defaultColWidth="11.5546875" defaultRowHeight="14.4" x14ac:dyDescent="0.3"/>
  <sheetData>
    <row r="6" spans="5:5" ht="33" x14ac:dyDescent="0.3">
      <c r="E6" s="77" t="s">
        <v>204</v>
      </c>
    </row>
    <row r="7" spans="5:5" ht="17.399999999999999" x14ac:dyDescent="0.3">
      <c r="E7" s="78" t="s">
        <v>205</v>
      </c>
    </row>
    <row r="10" spans="5:5" ht="21" x14ac:dyDescent="0.4">
      <c r="E10" s="79" t="s">
        <v>206</v>
      </c>
    </row>
    <row r="11" spans="5:5" ht="15.6" x14ac:dyDescent="0.3">
      <c r="E11" s="80" t="s">
        <v>207</v>
      </c>
    </row>
    <row r="13" spans="5:5" ht="21" x14ac:dyDescent="0.4">
      <c r="E13" s="79" t="s">
        <v>208</v>
      </c>
    </row>
    <row r="14" spans="5:5" ht="15.6" x14ac:dyDescent="0.3">
      <c r="E14" s="80" t="s">
        <v>209</v>
      </c>
    </row>
    <row r="16" spans="5:5" ht="21" x14ac:dyDescent="0.4">
      <c r="E16" s="79" t="s">
        <v>210</v>
      </c>
    </row>
    <row r="17" spans="5:5" x14ac:dyDescent="0.3">
      <c r="E17" s="81" t="s">
        <v>211</v>
      </c>
    </row>
    <row r="19" spans="5:5" ht="21" x14ac:dyDescent="0.4">
      <c r="E19" s="79" t="s">
        <v>212</v>
      </c>
    </row>
    <row r="20" spans="5:5" ht="15.6" x14ac:dyDescent="0.3">
      <c r="E20" s="82" t="s">
        <v>213</v>
      </c>
    </row>
    <row r="25" spans="5:5" ht="33" x14ac:dyDescent="0.3">
      <c r="E25" s="77" t="s">
        <v>214</v>
      </c>
    </row>
    <row r="26" spans="5:5" ht="17.399999999999999" x14ac:dyDescent="0.3">
      <c r="E26" s="78" t="s">
        <v>215</v>
      </c>
    </row>
    <row r="29" spans="5:5" ht="21" x14ac:dyDescent="0.4">
      <c r="E29" s="79" t="s">
        <v>206</v>
      </c>
    </row>
    <row r="30" spans="5:5" ht="15.6" x14ac:dyDescent="0.3">
      <c r="E30" s="80" t="s">
        <v>216</v>
      </c>
    </row>
    <row r="32" spans="5:5" ht="21" x14ac:dyDescent="0.4">
      <c r="E32" s="79" t="s">
        <v>208</v>
      </c>
    </row>
    <row r="33" spans="5:5" ht="15.6" x14ac:dyDescent="0.3">
      <c r="E33" s="80" t="s">
        <v>217</v>
      </c>
    </row>
    <row r="35" spans="5:5" ht="21" x14ac:dyDescent="0.4">
      <c r="E35" s="79" t="s">
        <v>210</v>
      </c>
    </row>
    <row r="36" spans="5:5" x14ac:dyDescent="0.3">
      <c r="E36" s="81" t="s">
        <v>218</v>
      </c>
    </row>
    <row r="38" spans="5:5" ht="21" x14ac:dyDescent="0.4">
      <c r="E38" s="79" t="s">
        <v>212</v>
      </c>
    </row>
    <row r="39" spans="5:5" ht="15.6" x14ac:dyDescent="0.3">
      <c r="E39" s="82" t="s">
        <v>213</v>
      </c>
    </row>
  </sheetData>
  <sheetProtection algorithmName="SHA-512" hashValue="az4bu+tksAyTuBR9EdZbhAusdqcaVIZNVrOwxJdQWNM5QzQsssZTI7+eWdcqRpG4BNeHG2M1YMV3v3iMqQTQ6A==" saltValue="NK71pSa9FkkcEln8Yl/A1g==" spinCount="100000" sheet="1" objects="1" scenarios="1"/>
  <hyperlinks>
    <hyperlink ref="E17" r:id="rId1" xr:uid="{0A0CF6F6-A857-724A-85FB-D37FCE2CF658}"/>
    <hyperlink ref="E36" r:id="rId2" xr:uid="{8E6039E6-89A3-B542-8490-47BBB80CD30A}"/>
  </hyperlinks>
  <pageMargins left="0.7" right="0.7" top="0.75" bottom="0.75" header="0.3" footer="0.3"/>
  <pageSetup scale="81" orientation="landscape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Annual Production Calendar</vt:lpstr>
      <vt:lpstr>Production Calendar (BLANK)</vt:lpstr>
      <vt:lpstr>Monthly Checklists</vt:lpstr>
      <vt:lpstr>Key Performance Indicators</vt:lpstr>
      <vt:lpstr>Breeding &amp; Lambing Planner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Whaley, Jaelyn</cp:lastModifiedBy>
  <cp:revision>0</cp:revision>
  <cp:lastPrinted>2026-06-10T22:55:02Z</cp:lastPrinted>
  <dcterms:created xsi:type="dcterms:W3CDTF">2026-05-18T15:35:28Z</dcterms:created>
  <dcterms:modified xsi:type="dcterms:W3CDTF">2026-08-27T19:47:41Z</dcterms:modified>
  <dc:language>en-US</dc:language>
</cp:coreProperties>
</file>