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fste\OneDrive\Documents\KHC\"/>
    </mc:Choice>
  </mc:AlternateContent>
  <bookViews>
    <workbookView xWindow="0" yWindow="0" windowWidth="21600" windowHeight="10050"/>
  </bookViews>
  <sheets>
    <sheet name="Procurement" sheetId="1" r:id="rId1"/>
    <sheet name="Production" sheetId="2" r:id="rId2"/>
  </sheets>
  <calcPr calcId="162913"/>
</workbook>
</file>

<file path=xl/calcChain.xml><?xml version="1.0" encoding="utf-8"?>
<calcChain xmlns="http://schemas.openxmlformats.org/spreadsheetml/2006/main">
  <c r="AD8" i="1" l="1"/>
  <c r="AD4" i="1"/>
  <c r="AD3" i="1"/>
  <c r="AD2" i="1"/>
</calcChain>
</file>

<file path=xl/sharedStrings.xml><?xml version="1.0" encoding="utf-8"?>
<sst xmlns="http://schemas.openxmlformats.org/spreadsheetml/2006/main" count="221" uniqueCount="160">
  <si>
    <t>Seed &amp; Conditions</t>
  </si>
  <si>
    <t>Variety</t>
  </si>
  <si>
    <t>Focus</t>
  </si>
  <si>
    <t>Vendor</t>
  </si>
  <si>
    <t>Vendor Contact</t>
  </si>
  <si>
    <t>Planting Pounds Per Acre</t>
  </si>
  <si>
    <t>Price / Pound</t>
  </si>
  <si>
    <t>Vegetation Period</t>
  </si>
  <si>
    <t>Monoecious  Dioecious</t>
  </si>
  <si>
    <t>Planting Depth</t>
  </si>
  <si>
    <t>Planting Temp</t>
  </si>
  <si>
    <t>Planting Date</t>
  </si>
  <si>
    <t>Germination Rate</t>
  </si>
  <si>
    <t>Burst Load</t>
  </si>
  <si>
    <t>Seed Weight (Per 1000)</t>
  </si>
  <si>
    <t>Plant Height</t>
  </si>
  <si>
    <t>Grain Per Acre</t>
  </si>
  <si>
    <t>Fiber Pounds Per Acre</t>
  </si>
  <si>
    <t>Fiber %</t>
  </si>
  <si>
    <t>Hurd Pounds Per Acre</t>
  </si>
  <si>
    <t>Shelf Life</t>
  </si>
  <si>
    <t>Known levels of THC</t>
  </si>
  <si>
    <t>Country of Origin</t>
  </si>
  <si>
    <t>Contact Info</t>
  </si>
  <si>
    <t>Other Names</t>
  </si>
  <si>
    <t xml:space="preserve"> Purchase Pounds</t>
  </si>
  <si>
    <t>Delivery Date</t>
  </si>
  <si>
    <t>Contract Restrictions</t>
  </si>
  <si>
    <t xml:space="preserve">Certificate of Authenticity </t>
  </si>
  <si>
    <t>2021 Approximate Acres Covered</t>
  </si>
  <si>
    <t>Dawson's Acreage (30)</t>
  </si>
  <si>
    <t>McClure's Acreage (40)</t>
  </si>
  <si>
    <t>Fleming's Acreage (45)</t>
  </si>
  <si>
    <t>Palmer's Acreage (3)</t>
  </si>
  <si>
    <t>Henola</t>
  </si>
  <si>
    <t>Grain &amp; Oil Seed</t>
  </si>
  <si>
    <t>International Hemp</t>
  </si>
  <si>
    <t>Eric Singular</t>
  </si>
  <si>
    <t>20 - 25</t>
  </si>
  <si>
    <t>Monoecious</t>
  </si>
  <si>
    <t>3/4 to 1 1/2-2 if you have lighter soils.  Planting into moisture and over 1/2 inch deep is good</t>
  </si>
  <si>
    <t>45F soil temperatures</t>
  </si>
  <si>
    <t>35 - 45 days vegetation before summer solstice</t>
  </si>
  <si>
    <t>6 - 8 Feet</t>
  </si>
  <si>
    <t>1500 - 2500 lb</t>
  </si>
  <si>
    <t>Poland</t>
  </si>
  <si>
    <t>303-242-4014</t>
  </si>
  <si>
    <t>Terry Moran, agronomist, 303-990-2369</t>
  </si>
  <si>
    <t>No propogation</t>
  </si>
  <si>
    <t>On file with Sarah</t>
  </si>
  <si>
    <t>Hlesia</t>
  </si>
  <si>
    <t>Grain &amp; Fiber</t>
  </si>
  <si>
    <t>Omni Trade</t>
  </si>
  <si>
    <t>Roman Fedorowycv</t>
  </si>
  <si>
    <t>110 - 120 Days</t>
  </si>
  <si>
    <t>32 - 40 daN</t>
  </si>
  <si>
    <t>16.5 - 22 grams</t>
  </si>
  <si>
    <t>7 - 10 Feet</t>
  </si>
  <si>
    <t>900 - 1600 lb</t>
  </si>
  <si>
    <t>1500 - 2250 lb</t>
  </si>
  <si>
    <t>28 - 30 %</t>
  </si>
  <si>
    <t>4500 - 6750 lb</t>
  </si>
  <si>
    <t>&lt; 0.05%</t>
  </si>
  <si>
    <t>Ukraine</t>
  </si>
  <si>
    <t>248-901-5932</t>
  </si>
  <si>
    <t>Glesia</t>
  </si>
  <si>
    <t>Hliana</t>
  </si>
  <si>
    <t>Fiber &amp; Grain</t>
  </si>
  <si>
    <t>100 - 110 Days</t>
  </si>
  <si>
    <t>30 - 38 daN</t>
  </si>
  <si>
    <t>8 - 12 Feet</t>
  </si>
  <si>
    <t>800 - 1200 lb</t>
  </si>
  <si>
    <t>2100 - 4400 lb</t>
  </si>
  <si>
    <t>30 - 32 %</t>
  </si>
  <si>
    <t>3000 - 7000 lb</t>
  </si>
  <si>
    <t>&lt; 0.07%</t>
  </si>
  <si>
    <t>Glyana</t>
  </si>
  <si>
    <t>A2</t>
  </si>
  <si>
    <t>Wright Oakes</t>
  </si>
  <si>
    <t>Dion Oakes</t>
  </si>
  <si>
    <t>`</t>
  </si>
  <si>
    <t>42,439 per pound</t>
  </si>
  <si>
    <t>500 - 1200 lb</t>
  </si>
  <si>
    <t>20 - 30 %</t>
  </si>
  <si>
    <t>Years if stored in cool dark place</t>
  </si>
  <si>
    <t>6 - 8 % CBD</t>
  </si>
  <si>
    <t>719-849-1168</t>
  </si>
  <si>
    <t>No restrictions</t>
  </si>
  <si>
    <t>Abound</t>
  </si>
  <si>
    <t>Northwest Genetics</t>
  </si>
  <si>
    <t>Jenny Boyd</t>
  </si>
  <si>
    <t>Dioescious</t>
  </si>
  <si>
    <t>6 Feet</t>
  </si>
  <si>
    <t>1600 lb</t>
  </si>
  <si>
    <t>4000 - 4500</t>
  </si>
  <si>
    <t>U.S. Bred</t>
  </si>
  <si>
    <t>314-378-9008</t>
  </si>
  <si>
    <t xml:space="preserve">Abound </t>
  </si>
  <si>
    <t>1500 lb</t>
  </si>
  <si>
    <t>Yuma</t>
  </si>
  <si>
    <t>2 - 3 % CBD</t>
  </si>
  <si>
    <t>Aerea</t>
  </si>
  <si>
    <t>Tygra</t>
  </si>
  <si>
    <t>Biolobrzeskie</t>
  </si>
  <si>
    <t>55 - Fiber, 20 - Grain</t>
  </si>
  <si>
    <t>500 - 1000 lb</t>
  </si>
  <si>
    <t>Jin Ma</t>
  </si>
  <si>
    <t>Jin Ha</t>
  </si>
  <si>
    <t>Bialobrzeskie</t>
  </si>
  <si>
    <t>Dual Purpose</t>
  </si>
  <si>
    <t>20 lbs for grain, 55 lbs for fiber</t>
  </si>
  <si>
    <t>Monocious</t>
  </si>
  <si>
    <t>10 -12 Feet</t>
  </si>
  <si>
    <t>500 -1000 lb</t>
  </si>
  <si>
    <t>Total Acres</t>
  </si>
  <si>
    <t xml:space="preserve">Biolobreszkie </t>
  </si>
  <si>
    <t>Abound 2730</t>
  </si>
  <si>
    <t>Abound 3114</t>
  </si>
  <si>
    <t>Plant Date</t>
  </si>
  <si>
    <t>Planting Report Filed with KDA</t>
  </si>
  <si>
    <t>FSA Report Filed</t>
  </si>
  <si>
    <t>Soil Temp at Planting</t>
  </si>
  <si>
    <t>Days to Rain</t>
  </si>
  <si>
    <t>Soil Type</t>
  </si>
  <si>
    <t>Planting Techniquie</t>
  </si>
  <si>
    <t>Fertilizers Applied</t>
  </si>
  <si>
    <t>Harvest Date</t>
  </si>
  <si>
    <t>Weed Pressure</t>
  </si>
  <si>
    <t>McClure</t>
  </si>
  <si>
    <t>Sent info to Nick 6/4</t>
  </si>
  <si>
    <t>3 - 5 days incl. 3.2 inches</t>
  </si>
  <si>
    <t>Clay</t>
  </si>
  <si>
    <t xml:space="preserve">Drill on 7.5 centers, a 30 footer. </t>
  </si>
  <si>
    <t>Tilled under 6/17. Field taken over by Cockleburs</t>
  </si>
  <si>
    <t>6/11/21 Significant weed pressure from pigweed and Cocklebur, connected with NWG agronimist, talked w Ron and suggested spray for cane, sorgum or sedan grass, give more time for canopy to develop</t>
  </si>
  <si>
    <t>Dawson</t>
  </si>
  <si>
    <t>Sandy Loam</t>
  </si>
  <si>
    <t>"Probably a drill on 7.5 centers, a 30 footer. Had a discussion about stripping in millet or Sudan after each 30 foot pass, to encourage the dew to linger longer and protect the hemp from wind damage."</t>
  </si>
  <si>
    <t>Palmer</t>
  </si>
  <si>
    <t>Amanda confirmed 6/3</t>
  </si>
  <si>
    <t>Grass Clay</t>
  </si>
  <si>
    <t xml:space="preserve">No till drill </t>
  </si>
  <si>
    <t>Inspection 7/20: Spotty growth, significant weed pressure</t>
  </si>
  <si>
    <t>Fleming</t>
  </si>
  <si>
    <t>Alison confirmed 6/21/21</t>
  </si>
  <si>
    <t>7.5 centers, started on the south side near river, 1/2 inch deep, north end of field starts going up hill and looks more like red dirt OK, went in day before with kelly diamond to smooth, disced the field a month ago but so far not many weeds returning</t>
  </si>
  <si>
    <t>Inspection 7/20: Plants at various stages of growth, likely due to planting twice where more dirt was thrown on top of some seeds. Significant weed pressure</t>
  </si>
  <si>
    <t>Garman</t>
  </si>
  <si>
    <t>Phil to complete, per James 6/12/21</t>
  </si>
  <si>
    <t>57-61</t>
  </si>
  <si>
    <t>1 day (.7 - 1 inch)</t>
  </si>
  <si>
    <t xml:space="preserve">Direct seeded, 2008 6-row John Deere planter that's sharp and we also have a 2018 6-row Stanhay Precision Vacuum seeder. </t>
  </si>
  <si>
    <t>Garcia</t>
  </si>
  <si>
    <t>1400 SF</t>
  </si>
  <si>
    <t>100 Plants</t>
  </si>
  <si>
    <t>Irrigated</t>
  </si>
  <si>
    <t xml:space="preserve">Fertilized soil </t>
  </si>
  <si>
    <t>Germination Chamber 7 days, Green House for 30 days, into hoop house 45 days after germination, black paper with holes burned in 1 foot spacing, compost tea mulch over winter for fertilizer, regularly irrigated</t>
  </si>
  <si>
    <t xml:space="preserve"> </t>
  </si>
  <si>
    <t>Note from Dr. Griffin 3/25 - I agree with the 45F soil temp. Not sure what to say about the planting depth. In 2019 our first planting was 1 inch deep and we never saw a seedling. We did get a hard rain two days after planting and the soil crusted. We do hope to do some planting depth studies, but not sure if we have the resources to get that done with everything we are committed to doing.That is obviously part of it. Our second 2019 planting was ½ inch deep and we had good germination. In 2020 we planted at ½ inch and had great germination. We do water, so we are not worried about the seed drying out. In an unirrigated situation I see the logic in planting a little deeper to protect the seed from drying at the surface. You just have to hope for germination before a heavy 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</si>
</sst>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m/d/yy"/>
  </numFmts>
  <fonts count="7" x14ac:knownFonts="1">
    <font>
      <sz val="10"/>
      <color rgb="FF000000"/>
      <name val="Arial"/>
      <scheme val="minor"/>
    </font>
    <font>
      <b/>
      <sz val="10"/>
      <color theme="1"/>
      <name val="Arial"/>
      <scheme val="minor"/>
    </font>
    <font>
      <sz val="10"/>
      <color theme="1"/>
      <name val="Arial"/>
      <scheme val="minor"/>
    </font>
    <font>
      <sz val="10"/>
      <color rgb="FF222222"/>
      <name val="Arial"/>
    </font>
    <font>
      <sz val="11"/>
      <color rgb="FF1F497D"/>
      <name val="Calibri"/>
    </font>
    <font>
      <u/>
      <sz val="11"/>
      <color rgb="FF1F497D"/>
      <name val="Calibri"/>
    </font>
    <font>
      <u/>
      <sz val="11"/>
      <color rgb="FF888888"/>
      <name val="Calibri"/>
    </font>
  </fonts>
  <fills count="4">
    <fill>
      <patternFill patternType="none"/>
    </fill>
    <fill>
      <patternFill patternType="gray125"/>
    </fill>
    <fill>
      <patternFill patternType="solid">
        <fgColor theme="0"/>
        <bgColor theme="0"/>
      </patternFill>
    </fill>
    <fill>
      <patternFill patternType="solid">
        <fgColor rgb="FFEFEFEF"/>
        <bgColor rgb="FFEFEFE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applyFont="1" applyAlignment="1"/>
    <xf numFmtId="0" fontId="1" fillId="0" borderId="1" xfId="0" applyFont="1" applyBorder="1" applyAlignment="1">
      <alignment wrapText="1"/>
    </xf>
    <xf numFmtId="0" fontId="0" fillId="0" borderId="1" xfId="0" applyFont="1" applyBorder="1" applyAlignment="1"/>
    <xf numFmtId="0" fontId="1" fillId="3" borderId="1" xfId="0" applyFont="1" applyFill="1" applyBorder="1" applyAlignment="1"/>
    <xf numFmtId="0" fontId="2" fillId="3" borderId="1" xfId="0" applyFont="1" applyFill="1" applyBorder="1" applyAlignment="1"/>
    <xf numFmtId="0" fontId="2" fillId="3" borderId="1" xfId="0" applyFont="1" applyFill="1" applyBorder="1"/>
    <xf numFmtId="165" fontId="2" fillId="3" borderId="1" xfId="0" applyNumberFormat="1" applyFont="1" applyFill="1" applyBorder="1" applyAlignment="1"/>
    <xf numFmtId="0" fontId="2" fillId="3" borderId="1" xfId="0" applyFont="1" applyFill="1" applyBorder="1" applyAlignment="1">
      <alignment wrapText="1"/>
    </xf>
    <xf numFmtId="0" fontId="1" fillId="0" borderId="1" xfId="0" applyFont="1" applyBorder="1" applyAlignment="1"/>
    <xf numFmtId="0" fontId="2" fillId="0" borderId="1" xfId="0" applyFont="1" applyBorder="1" applyAlignment="1"/>
    <xf numFmtId="165" fontId="2" fillId="0" borderId="1" xfId="0" applyNumberFormat="1" applyFont="1" applyBorder="1" applyAlignment="1"/>
    <xf numFmtId="0" fontId="2" fillId="0" borderId="1" xfId="0" applyFont="1" applyBorder="1" applyAlignment="1">
      <alignment wrapText="1"/>
    </xf>
    <xf numFmtId="0" fontId="1" fillId="0" borderId="1" xfId="0" applyFont="1" applyBorder="1"/>
    <xf numFmtId="0" fontId="4" fillId="0" borderId="1" xfId="0" applyFont="1" applyBorder="1" applyAlignment="1">
      <alignment wrapText="1"/>
    </xf>
    <xf numFmtId="0" fontId="2" fillId="0" borderId="1" xfId="0" applyFont="1" applyBorder="1"/>
    <xf numFmtId="0" fontId="2" fillId="2" borderId="1" xfId="0" applyFont="1" applyFill="1" applyBorder="1" applyAlignment="1"/>
    <xf numFmtId="0" fontId="2" fillId="2" borderId="1" xfId="0" applyFont="1" applyFill="1" applyBorder="1"/>
    <xf numFmtId="0" fontId="2" fillId="2" borderId="1" xfId="0" applyFont="1" applyFill="1" applyBorder="1" applyAlignment="1">
      <alignment wrapText="1"/>
    </xf>
    <xf numFmtId="0" fontId="1" fillId="2" borderId="1" xfId="0" applyFont="1" applyFill="1" applyBorder="1" applyAlignment="1">
      <alignment wrapText="1"/>
    </xf>
    <xf numFmtId="0" fontId="2" fillId="0" borderId="1" xfId="0" applyFont="1" applyBorder="1" applyAlignment="1">
      <alignment horizontal="right"/>
    </xf>
    <xf numFmtId="164" fontId="2" fillId="0" borderId="1" xfId="0" applyNumberFormat="1" applyFont="1" applyBorder="1" applyAlignment="1"/>
    <xf numFmtId="0" fontId="3" fillId="0" borderId="1" xfId="0" applyFont="1" applyBorder="1" applyAlignment="1">
      <alignment wrapText="1"/>
    </xf>
    <xf numFmtId="9" fontId="2" fillId="0" borderId="1" xfId="0" applyNumberFormat="1" applyFont="1" applyBorder="1" applyAlignment="1"/>
    <xf numFmtId="0" fontId="5" fillId="0" borderId="1" xfId="0" applyFont="1" applyBorder="1" applyAlignment="1"/>
    <xf numFmtId="0" fontId="6"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J1001"/>
  <sheetViews>
    <sheetView tabSelected="1" workbookViewId="0">
      <pane xSplit="1" ySplit="1" topLeftCell="B2" activePane="bottomRight" state="frozen"/>
      <selection pane="topRight" activeCell="B1" sqref="B1"/>
      <selection pane="bottomLeft" activeCell="A2" sqref="A2"/>
      <selection pane="bottomRight" activeCell="X2" sqref="X2"/>
    </sheetView>
  </sheetViews>
  <sheetFormatPr defaultColWidth="12.6328125" defaultRowHeight="15.75" customHeight="1" x14ac:dyDescent="0.25"/>
  <cols>
    <col min="1" max="1" width="12.7265625" style="2" customWidth="1"/>
    <col min="2" max="2" width="14.453125" style="2" customWidth="1"/>
    <col min="3" max="16384" width="12.6328125" style="2"/>
  </cols>
  <sheetData>
    <row r="1" spans="1:36" ht="52"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8" t="s">
        <v>30</v>
      </c>
      <c r="AF1" s="18" t="s">
        <v>31</v>
      </c>
      <c r="AG1" s="18" t="s">
        <v>32</v>
      </c>
      <c r="AH1" s="1" t="s">
        <v>33</v>
      </c>
      <c r="AI1" s="1"/>
      <c r="AJ1" s="1"/>
    </row>
    <row r="2" spans="1:36" ht="95.25" customHeight="1" x14ac:dyDescent="0.3">
      <c r="A2" s="8" t="s">
        <v>34</v>
      </c>
      <c r="C2" s="11" t="s">
        <v>35</v>
      </c>
      <c r="D2" s="11" t="s">
        <v>36</v>
      </c>
      <c r="E2" s="9" t="s">
        <v>37</v>
      </c>
      <c r="F2" s="19" t="s">
        <v>38</v>
      </c>
      <c r="G2" s="20">
        <v>3.09</v>
      </c>
      <c r="I2" s="9" t="s">
        <v>39</v>
      </c>
      <c r="J2" s="21" t="s">
        <v>40</v>
      </c>
      <c r="K2" s="21" t="s">
        <v>41</v>
      </c>
      <c r="L2" s="11" t="s">
        <v>42</v>
      </c>
      <c r="N2" s="11"/>
      <c r="P2" s="9" t="s">
        <v>43</v>
      </c>
      <c r="Q2" s="11" t="s">
        <v>44</v>
      </c>
      <c r="R2" s="11"/>
      <c r="S2" s="11"/>
      <c r="T2" s="11"/>
      <c r="W2" s="9" t="s">
        <v>45</v>
      </c>
      <c r="X2" s="9" t="s">
        <v>46</v>
      </c>
      <c r="Y2" s="11" t="s">
        <v>47</v>
      </c>
      <c r="Z2" s="9">
        <v>881</v>
      </c>
      <c r="AA2" s="10">
        <v>44272</v>
      </c>
      <c r="AB2" s="9" t="s">
        <v>48</v>
      </c>
      <c r="AC2" s="11" t="s">
        <v>49</v>
      </c>
      <c r="AD2" s="14">
        <f t="shared" ref="AD2:AD3" si="0">Z2/20</f>
        <v>44.05</v>
      </c>
      <c r="AE2" s="15">
        <v>15</v>
      </c>
      <c r="AF2" s="16"/>
      <c r="AG2" s="15">
        <v>30</v>
      </c>
    </row>
    <row r="3" spans="1:36" ht="25.5" x14ac:dyDescent="0.3">
      <c r="A3" s="8" t="s">
        <v>50</v>
      </c>
      <c r="C3" s="9" t="s">
        <v>51</v>
      </c>
      <c r="D3" s="9" t="s">
        <v>52</v>
      </c>
      <c r="E3" s="11" t="s">
        <v>53</v>
      </c>
      <c r="F3" s="9">
        <v>20</v>
      </c>
      <c r="G3" s="20">
        <v>4.5</v>
      </c>
      <c r="H3" s="9" t="s">
        <v>54</v>
      </c>
      <c r="I3" s="9" t="s">
        <v>39</v>
      </c>
      <c r="M3" s="22">
        <v>0.8</v>
      </c>
      <c r="N3" s="9" t="s">
        <v>55</v>
      </c>
      <c r="O3" s="9" t="s">
        <v>56</v>
      </c>
      <c r="P3" s="9" t="s">
        <v>57</v>
      </c>
      <c r="Q3" s="11" t="s">
        <v>58</v>
      </c>
      <c r="R3" s="11" t="s">
        <v>59</v>
      </c>
      <c r="S3" s="11" t="s">
        <v>60</v>
      </c>
      <c r="T3" s="11" t="s">
        <v>61</v>
      </c>
      <c r="V3" s="9" t="s">
        <v>62</v>
      </c>
      <c r="W3" s="9" t="s">
        <v>63</v>
      </c>
      <c r="X3" s="9" t="s">
        <v>64</v>
      </c>
      <c r="Y3" s="9" t="s">
        <v>65</v>
      </c>
      <c r="Z3" s="9">
        <v>528</v>
      </c>
      <c r="AA3" s="10">
        <v>44287</v>
      </c>
      <c r="AB3" s="9" t="s">
        <v>48</v>
      </c>
      <c r="AC3" s="11" t="s">
        <v>49</v>
      </c>
      <c r="AD3" s="14">
        <f t="shared" si="0"/>
        <v>26.4</v>
      </c>
      <c r="AE3" s="16"/>
      <c r="AF3" s="15">
        <v>25</v>
      </c>
      <c r="AG3" s="15"/>
      <c r="AI3" s="9"/>
      <c r="AJ3" s="9"/>
    </row>
    <row r="4" spans="1:36" ht="54" hidden="1" customHeight="1" x14ac:dyDescent="0.3">
      <c r="A4" s="8" t="s">
        <v>66</v>
      </c>
      <c r="C4" s="9" t="s">
        <v>67</v>
      </c>
      <c r="D4" s="9" t="s">
        <v>52</v>
      </c>
      <c r="E4" s="11" t="s">
        <v>53</v>
      </c>
      <c r="F4" s="9">
        <v>50</v>
      </c>
      <c r="G4" s="20">
        <v>2.4</v>
      </c>
      <c r="H4" s="9" t="s">
        <v>68</v>
      </c>
      <c r="I4" s="9" t="s">
        <v>39</v>
      </c>
      <c r="M4" s="22">
        <v>0.8</v>
      </c>
      <c r="N4" s="9" t="s">
        <v>69</v>
      </c>
      <c r="O4" s="9" t="s">
        <v>56</v>
      </c>
      <c r="P4" s="9" t="s">
        <v>70</v>
      </c>
      <c r="Q4" s="11" t="s">
        <v>71</v>
      </c>
      <c r="R4" s="11" t="s">
        <v>72</v>
      </c>
      <c r="S4" s="11" t="s">
        <v>73</v>
      </c>
      <c r="T4" s="11" t="s">
        <v>74</v>
      </c>
      <c r="V4" s="9" t="s">
        <v>75</v>
      </c>
      <c r="W4" s="9" t="s">
        <v>63</v>
      </c>
      <c r="X4" s="9" t="s">
        <v>64</v>
      </c>
      <c r="Y4" s="9" t="s">
        <v>76</v>
      </c>
      <c r="AB4" s="9" t="s">
        <v>48</v>
      </c>
      <c r="AC4" s="11"/>
      <c r="AD4" s="14">
        <f>Z4/50</f>
        <v>0</v>
      </c>
      <c r="AE4" s="16"/>
      <c r="AF4" s="16"/>
      <c r="AG4" s="16"/>
    </row>
    <row r="5" spans="1:36" ht="54.75" customHeight="1" x14ac:dyDescent="0.3">
      <c r="A5" s="8" t="s">
        <v>77</v>
      </c>
      <c r="C5" s="9" t="s">
        <v>51</v>
      </c>
      <c r="D5" s="9" t="s">
        <v>78</v>
      </c>
      <c r="E5" s="9" t="s">
        <v>79</v>
      </c>
      <c r="F5" s="9">
        <v>25</v>
      </c>
      <c r="G5" s="20">
        <v>5</v>
      </c>
      <c r="H5" s="9" t="s">
        <v>80</v>
      </c>
      <c r="M5" s="22">
        <v>0.75</v>
      </c>
      <c r="O5" s="11" t="s">
        <v>81</v>
      </c>
      <c r="P5" s="9" t="s">
        <v>43</v>
      </c>
      <c r="Q5" s="11" t="s">
        <v>82</v>
      </c>
      <c r="R5" s="11"/>
      <c r="S5" s="11" t="s">
        <v>83</v>
      </c>
      <c r="T5" s="11"/>
      <c r="U5" s="11" t="s">
        <v>84</v>
      </c>
      <c r="V5" s="9" t="s">
        <v>85</v>
      </c>
      <c r="X5" s="9" t="s">
        <v>86</v>
      </c>
      <c r="Z5" s="9">
        <v>300</v>
      </c>
      <c r="AA5" s="10">
        <v>44281</v>
      </c>
      <c r="AB5" s="9" t="s">
        <v>87</v>
      </c>
      <c r="AC5" s="11" t="s">
        <v>49</v>
      </c>
      <c r="AD5" s="9">
        <v>15</v>
      </c>
      <c r="AE5" s="16"/>
      <c r="AF5" s="15"/>
      <c r="AG5" s="15">
        <v>15</v>
      </c>
      <c r="AH5" s="9">
        <v>1</v>
      </c>
      <c r="AI5" s="9"/>
      <c r="AJ5" s="9"/>
    </row>
    <row r="6" spans="1:36" ht="27" customHeight="1" x14ac:dyDescent="0.3">
      <c r="A6" s="8" t="s">
        <v>88</v>
      </c>
      <c r="B6" s="9">
        <v>2730</v>
      </c>
      <c r="C6" s="9" t="s">
        <v>51</v>
      </c>
      <c r="D6" s="11" t="s">
        <v>89</v>
      </c>
      <c r="E6" s="9" t="s">
        <v>90</v>
      </c>
      <c r="F6" s="19">
        <v>16</v>
      </c>
      <c r="G6" s="20">
        <v>12.5</v>
      </c>
      <c r="H6" s="9" t="s">
        <v>68</v>
      </c>
      <c r="I6" s="9" t="s">
        <v>91</v>
      </c>
      <c r="P6" s="9" t="s">
        <v>92</v>
      </c>
      <c r="Q6" s="11" t="s">
        <v>93</v>
      </c>
      <c r="R6" s="11" t="s">
        <v>94</v>
      </c>
      <c r="S6" s="11"/>
      <c r="T6" s="11"/>
      <c r="W6" s="9" t="s">
        <v>95</v>
      </c>
      <c r="X6" s="9" t="s">
        <v>96</v>
      </c>
      <c r="Z6" s="9">
        <v>168</v>
      </c>
      <c r="AA6" s="10">
        <v>44319</v>
      </c>
      <c r="AB6" s="9" t="s">
        <v>48</v>
      </c>
      <c r="AC6" s="11" t="s">
        <v>49</v>
      </c>
      <c r="AD6" s="9">
        <v>15</v>
      </c>
      <c r="AE6" s="15">
        <v>10</v>
      </c>
      <c r="AF6" s="15">
        <v>5</v>
      </c>
      <c r="AG6" s="16"/>
    </row>
    <row r="7" spans="1:36" ht="27" customHeight="1" x14ac:dyDescent="0.3">
      <c r="A7" s="8" t="s">
        <v>97</v>
      </c>
      <c r="B7" s="9">
        <v>4113</v>
      </c>
      <c r="C7" s="20" t="s">
        <v>51</v>
      </c>
      <c r="D7" s="11" t="s">
        <v>89</v>
      </c>
      <c r="E7" s="9" t="s">
        <v>90</v>
      </c>
      <c r="F7" s="9">
        <v>16</v>
      </c>
      <c r="G7" s="20">
        <v>5</v>
      </c>
      <c r="H7" s="9" t="s">
        <v>68</v>
      </c>
      <c r="I7" s="9" t="s">
        <v>91</v>
      </c>
      <c r="P7" s="9" t="s">
        <v>92</v>
      </c>
      <c r="Q7" s="11" t="s">
        <v>98</v>
      </c>
      <c r="R7" s="11"/>
      <c r="S7" s="11"/>
      <c r="T7" s="11"/>
      <c r="W7" s="9" t="s">
        <v>95</v>
      </c>
      <c r="X7" s="9" t="s">
        <v>96</v>
      </c>
      <c r="Z7" s="9">
        <v>150</v>
      </c>
      <c r="AA7" s="10">
        <v>44319</v>
      </c>
      <c r="AB7" s="9" t="s">
        <v>48</v>
      </c>
      <c r="AC7" s="11" t="s">
        <v>49</v>
      </c>
      <c r="AD7" s="9">
        <v>6</v>
      </c>
      <c r="AE7" s="15">
        <v>6</v>
      </c>
      <c r="AF7" s="15"/>
      <c r="AG7" s="16"/>
      <c r="AH7" s="9"/>
      <c r="AI7" s="9"/>
    </row>
    <row r="8" spans="1:36" ht="49.5" customHeight="1" x14ac:dyDescent="0.3">
      <c r="A8" s="8" t="s">
        <v>99</v>
      </c>
      <c r="C8" s="9" t="s">
        <v>51</v>
      </c>
      <c r="D8" s="11" t="s">
        <v>78</v>
      </c>
      <c r="E8" s="9" t="s">
        <v>79</v>
      </c>
      <c r="F8" s="9">
        <v>30</v>
      </c>
      <c r="G8" s="20">
        <v>4</v>
      </c>
      <c r="M8" s="22">
        <v>0.92</v>
      </c>
      <c r="P8" s="9" t="s">
        <v>43</v>
      </c>
      <c r="Q8" s="11" t="s">
        <v>82</v>
      </c>
      <c r="R8" s="11"/>
      <c r="S8" s="11" t="s">
        <v>83</v>
      </c>
      <c r="T8" s="11"/>
      <c r="V8" s="9" t="s">
        <v>100</v>
      </c>
      <c r="X8" s="9" t="s">
        <v>86</v>
      </c>
      <c r="Z8" s="9">
        <v>300</v>
      </c>
      <c r="AA8" s="10">
        <v>44281</v>
      </c>
      <c r="AB8" s="9" t="s">
        <v>87</v>
      </c>
      <c r="AC8" s="11" t="s">
        <v>49</v>
      </c>
      <c r="AD8" s="14">
        <f>Z8/30</f>
        <v>10</v>
      </c>
      <c r="AE8" s="16"/>
      <c r="AF8" s="15">
        <v>10</v>
      </c>
      <c r="AG8" s="16"/>
      <c r="AH8" s="9">
        <v>1</v>
      </c>
      <c r="AI8" s="9"/>
      <c r="AJ8" s="9"/>
    </row>
    <row r="9" spans="1:36" ht="27" hidden="1" customHeight="1" x14ac:dyDescent="0.3">
      <c r="A9" s="8" t="s">
        <v>101</v>
      </c>
      <c r="D9" s="11"/>
      <c r="G9" s="20">
        <v>1.5</v>
      </c>
      <c r="Q9" s="11"/>
      <c r="R9" s="11"/>
      <c r="S9" s="11"/>
      <c r="T9" s="11"/>
      <c r="AC9" s="11"/>
      <c r="AE9" s="16"/>
      <c r="AF9" s="16"/>
      <c r="AG9" s="16"/>
    </row>
    <row r="10" spans="1:36" ht="13" hidden="1" x14ac:dyDescent="0.3">
      <c r="A10" s="8" t="s">
        <v>102</v>
      </c>
      <c r="D10" s="11"/>
      <c r="Q10" s="11"/>
      <c r="R10" s="11"/>
      <c r="S10" s="11"/>
      <c r="T10" s="11"/>
      <c r="AC10" s="11"/>
      <c r="AE10" s="16"/>
      <c r="AF10" s="16"/>
      <c r="AG10" s="16"/>
    </row>
    <row r="11" spans="1:36" ht="63" hidden="1" x14ac:dyDescent="0.3">
      <c r="A11" s="8" t="s">
        <v>103</v>
      </c>
      <c r="C11" s="9" t="s">
        <v>67</v>
      </c>
      <c r="D11" s="11" t="s">
        <v>36</v>
      </c>
      <c r="E11" s="9" t="s">
        <v>37</v>
      </c>
      <c r="F11" s="11" t="s">
        <v>104</v>
      </c>
      <c r="G11" s="20">
        <v>4</v>
      </c>
      <c r="I11" s="9" t="s">
        <v>39</v>
      </c>
      <c r="L11" s="11" t="s">
        <v>42</v>
      </c>
      <c r="Q11" s="11" t="s">
        <v>105</v>
      </c>
      <c r="R11" s="11"/>
      <c r="S11" s="11"/>
      <c r="T11" s="11"/>
      <c r="X11" s="9" t="s">
        <v>46</v>
      </c>
      <c r="AB11" s="9" t="s">
        <v>48</v>
      </c>
      <c r="AC11" s="11"/>
      <c r="AE11" s="16"/>
      <c r="AF11" s="16"/>
      <c r="AG11" s="16"/>
    </row>
    <row r="12" spans="1:36" ht="13" hidden="1" x14ac:dyDescent="0.3">
      <c r="A12" s="8" t="s">
        <v>106</v>
      </c>
      <c r="D12" s="11"/>
      <c r="Q12" s="11"/>
      <c r="R12" s="11"/>
      <c r="S12" s="11"/>
      <c r="T12" s="11"/>
      <c r="Y12" s="9" t="s">
        <v>107</v>
      </c>
      <c r="AC12" s="11"/>
      <c r="AE12" s="16"/>
      <c r="AF12" s="16"/>
      <c r="AG12" s="16"/>
    </row>
    <row r="13" spans="1:36" ht="13" hidden="1" x14ac:dyDescent="0.3">
      <c r="A13" s="12"/>
      <c r="D13" s="11"/>
      <c r="Q13" s="11"/>
      <c r="R13" s="11"/>
      <c r="S13" s="11"/>
      <c r="T13" s="11"/>
      <c r="AC13" s="11"/>
      <c r="AE13" s="16"/>
      <c r="AF13" s="16"/>
      <c r="AG13" s="16"/>
    </row>
    <row r="14" spans="1:36" ht="88.5" x14ac:dyDescent="0.35">
      <c r="A14" s="1" t="s">
        <v>108</v>
      </c>
      <c r="B14" s="13"/>
      <c r="C14" s="9" t="s">
        <v>109</v>
      </c>
      <c r="D14" s="11" t="s">
        <v>36</v>
      </c>
      <c r="E14" s="9" t="s">
        <v>37</v>
      </c>
      <c r="F14" s="11" t="s">
        <v>110</v>
      </c>
      <c r="G14" s="20">
        <v>3.5</v>
      </c>
      <c r="I14" s="9" t="s">
        <v>111</v>
      </c>
      <c r="J14" s="21" t="s">
        <v>40</v>
      </c>
      <c r="K14" s="11" t="s">
        <v>41</v>
      </c>
      <c r="L14" s="11" t="s">
        <v>42</v>
      </c>
      <c r="P14" s="9" t="s">
        <v>112</v>
      </c>
      <c r="Q14" s="11" t="s">
        <v>113</v>
      </c>
      <c r="R14" s="11"/>
      <c r="S14" s="11"/>
      <c r="T14" s="11"/>
      <c r="W14" s="9" t="s">
        <v>45</v>
      </c>
      <c r="X14" s="9" t="s">
        <v>46</v>
      </c>
      <c r="Z14" s="9">
        <v>80</v>
      </c>
      <c r="AA14" s="10">
        <v>44272</v>
      </c>
      <c r="AB14" s="9" t="s">
        <v>48</v>
      </c>
      <c r="AC14" s="11" t="s">
        <v>49</v>
      </c>
      <c r="AD14" s="9">
        <v>2</v>
      </c>
      <c r="AE14" s="17"/>
      <c r="AF14" s="17"/>
      <c r="AG14" s="16"/>
      <c r="AH14" s="9">
        <v>2</v>
      </c>
    </row>
    <row r="15" spans="1:36" ht="13" x14ac:dyDescent="0.3">
      <c r="A15" s="12"/>
      <c r="Q15" s="11"/>
      <c r="R15" s="11"/>
      <c r="S15" s="11"/>
      <c r="T15" s="11"/>
      <c r="AC15" s="11"/>
      <c r="AE15" s="16"/>
      <c r="AF15" s="16"/>
      <c r="AG15" s="16"/>
    </row>
    <row r="16" spans="1:36" ht="14.5" x14ac:dyDescent="0.35">
      <c r="A16" s="12"/>
      <c r="B16" s="23"/>
      <c r="Q16" s="11"/>
      <c r="R16" s="11"/>
      <c r="S16" s="11"/>
      <c r="T16" s="11"/>
      <c r="AC16" s="11"/>
      <c r="AE16" s="16"/>
      <c r="AF16" s="16"/>
      <c r="AG16" s="16"/>
    </row>
    <row r="17" spans="1:33" ht="14.5" x14ac:dyDescent="0.35">
      <c r="A17" s="12"/>
      <c r="B17" s="24"/>
      <c r="Q17" s="11"/>
      <c r="R17" s="11"/>
      <c r="S17" s="11"/>
      <c r="T17" s="11"/>
      <c r="AC17" s="11"/>
      <c r="AE17" s="16"/>
      <c r="AF17" s="16"/>
      <c r="AG17" s="16"/>
    </row>
    <row r="18" spans="1:33" ht="14.5" x14ac:dyDescent="0.35">
      <c r="A18" s="12"/>
      <c r="B18" s="23"/>
      <c r="Q18" s="11"/>
      <c r="R18" s="11"/>
      <c r="S18" s="11"/>
      <c r="T18" s="11"/>
      <c r="AC18" s="11"/>
      <c r="AE18" s="16"/>
      <c r="AF18" s="16"/>
      <c r="AG18" s="16"/>
    </row>
    <row r="19" spans="1:33" ht="13" x14ac:dyDescent="0.3">
      <c r="A19" s="12"/>
      <c r="Q19" s="11"/>
      <c r="R19" s="11"/>
      <c r="S19" s="11"/>
      <c r="T19" s="11"/>
      <c r="AC19" s="11"/>
      <c r="AE19" s="16"/>
      <c r="AF19" s="16"/>
      <c r="AG19" s="16"/>
    </row>
    <row r="20" spans="1:33" ht="13" x14ac:dyDescent="0.3">
      <c r="A20" s="12"/>
      <c r="Q20" s="11"/>
      <c r="R20" s="11"/>
      <c r="S20" s="11"/>
      <c r="T20" s="11"/>
      <c r="AC20" s="11"/>
      <c r="AE20" s="16"/>
      <c r="AF20" s="16"/>
      <c r="AG20" s="16"/>
    </row>
    <row r="21" spans="1:33" ht="13" x14ac:dyDescent="0.3">
      <c r="A21" s="12"/>
      <c r="Q21" s="11"/>
      <c r="R21" s="11"/>
      <c r="S21" s="11"/>
      <c r="T21" s="11"/>
      <c r="AC21" s="11"/>
      <c r="AE21" s="16"/>
      <c r="AF21" s="16"/>
      <c r="AG21" s="16"/>
    </row>
    <row r="22" spans="1:33" ht="13" x14ac:dyDescent="0.3">
      <c r="A22" s="12"/>
      <c r="Q22" s="11"/>
      <c r="R22" s="11"/>
      <c r="S22" s="11"/>
      <c r="T22" s="11"/>
      <c r="AC22" s="11"/>
      <c r="AE22" s="16"/>
      <c r="AF22" s="16"/>
      <c r="AG22" s="16"/>
    </row>
    <row r="23" spans="1:33" ht="13" x14ac:dyDescent="0.3">
      <c r="A23" s="12"/>
      <c r="Q23" s="11"/>
      <c r="R23" s="11"/>
      <c r="S23" s="11"/>
      <c r="T23" s="11"/>
      <c r="AC23" s="11"/>
      <c r="AE23" s="16"/>
      <c r="AF23" s="16"/>
      <c r="AG23" s="16"/>
    </row>
    <row r="24" spans="1:33" ht="13" x14ac:dyDescent="0.3">
      <c r="A24" s="12"/>
      <c r="Q24" s="11"/>
      <c r="R24" s="11"/>
      <c r="S24" s="11"/>
      <c r="T24" s="11"/>
      <c r="AC24" s="11"/>
      <c r="AE24" s="16"/>
      <c r="AF24" s="16"/>
      <c r="AG24" s="16"/>
    </row>
    <row r="25" spans="1:33" ht="13" x14ac:dyDescent="0.3">
      <c r="A25" s="12"/>
      <c r="Q25" s="11"/>
      <c r="R25" s="11"/>
      <c r="S25" s="11"/>
      <c r="T25" s="11"/>
      <c r="AC25" s="11"/>
      <c r="AE25" s="16"/>
      <c r="AF25" s="16"/>
      <c r="AG25" s="16"/>
    </row>
    <row r="26" spans="1:33" ht="13" x14ac:dyDescent="0.3">
      <c r="A26" s="12"/>
      <c r="Q26" s="11"/>
      <c r="R26" s="11"/>
      <c r="S26" s="11"/>
      <c r="T26" s="11"/>
      <c r="AC26" s="11"/>
      <c r="AE26" s="16"/>
      <c r="AF26" s="16"/>
      <c r="AG26" s="16"/>
    </row>
    <row r="27" spans="1:33" ht="13" x14ac:dyDescent="0.3">
      <c r="A27" s="12"/>
      <c r="Q27" s="11"/>
      <c r="R27" s="11"/>
      <c r="S27" s="11"/>
      <c r="T27" s="11"/>
      <c r="AC27" s="11"/>
      <c r="AE27" s="16"/>
      <c r="AF27" s="16"/>
      <c r="AG27" s="16"/>
    </row>
    <row r="28" spans="1:33" ht="13" x14ac:dyDescent="0.3">
      <c r="A28" s="12"/>
      <c r="Q28" s="11"/>
      <c r="R28" s="11"/>
      <c r="S28" s="11"/>
      <c r="T28" s="11"/>
      <c r="AC28" s="11"/>
      <c r="AE28" s="16"/>
      <c r="AF28" s="16"/>
      <c r="AG28" s="16"/>
    </row>
    <row r="29" spans="1:33" ht="13" x14ac:dyDescent="0.3">
      <c r="A29" s="12"/>
      <c r="Q29" s="11"/>
      <c r="R29" s="11"/>
      <c r="S29" s="11"/>
      <c r="T29" s="11"/>
      <c r="AC29" s="11"/>
      <c r="AE29" s="16"/>
      <c r="AF29" s="16"/>
      <c r="AG29" s="16"/>
    </row>
    <row r="30" spans="1:33" ht="13" x14ac:dyDescent="0.3">
      <c r="A30" s="12"/>
      <c r="Q30" s="11"/>
      <c r="R30" s="11"/>
      <c r="S30" s="11"/>
      <c r="T30" s="11"/>
      <c r="AC30" s="11"/>
      <c r="AE30" s="16"/>
      <c r="AF30" s="16"/>
      <c r="AG30" s="16"/>
    </row>
    <row r="31" spans="1:33" ht="13" x14ac:dyDescent="0.3">
      <c r="A31" s="12"/>
      <c r="Q31" s="11"/>
      <c r="R31" s="11"/>
      <c r="S31" s="11"/>
      <c r="T31" s="11"/>
      <c r="AC31" s="11"/>
      <c r="AE31" s="16"/>
      <c r="AF31" s="16"/>
      <c r="AG31" s="16"/>
    </row>
    <row r="32" spans="1:33" ht="13" x14ac:dyDescent="0.3">
      <c r="A32" s="12"/>
      <c r="Q32" s="11"/>
      <c r="R32" s="11"/>
      <c r="S32" s="11"/>
      <c r="T32" s="11"/>
      <c r="AC32" s="11"/>
      <c r="AE32" s="16"/>
      <c r="AF32" s="16"/>
      <c r="AG32" s="16"/>
    </row>
    <row r="33" spans="1:33" ht="13" x14ac:dyDescent="0.3">
      <c r="A33" s="12"/>
      <c r="Q33" s="11"/>
      <c r="R33" s="11"/>
      <c r="S33" s="11"/>
      <c r="T33" s="11"/>
      <c r="AC33" s="11"/>
      <c r="AE33" s="16"/>
      <c r="AF33" s="16"/>
      <c r="AG33" s="16"/>
    </row>
    <row r="34" spans="1:33" ht="13" x14ac:dyDescent="0.3">
      <c r="A34" s="12"/>
      <c r="Q34" s="11"/>
      <c r="R34" s="11"/>
      <c r="S34" s="11"/>
      <c r="T34" s="11"/>
      <c r="AC34" s="11"/>
      <c r="AE34" s="16"/>
      <c r="AF34" s="16"/>
      <c r="AG34" s="16"/>
    </row>
    <row r="35" spans="1:33" ht="13" x14ac:dyDescent="0.3">
      <c r="A35" s="12"/>
      <c r="Q35" s="11"/>
      <c r="R35" s="11"/>
      <c r="S35" s="11"/>
      <c r="T35" s="11"/>
      <c r="AC35" s="11"/>
      <c r="AE35" s="16"/>
      <c r="AF35" s="16"/>
      <c r="AG35" s="16"/>
    </row>
    <row r="36" spans="1:33" ht="13" x14ac:dyDescent="0.3">
      <c r="A36" s="12"/>
      <c r="Q36" s="11"/>
      <c r="R36" s="11"/>
      <c r="S36" s="11"/>
      <c r="T36" s="11"/>
      <c r="AC36" s="11"/>
      <c r="AE36" s="16"/>
      <c r="AF36" s="16"/>
      <c r="AG36" s="16"/>
    </row>
    <row r="37" spans="1:33" ht="13" x14ac:dyDescent="0.3">
      <c r="A37" s="12"/>
      <c r="Q37" s="11"/>
      <c r="R37" s="11"/>
      <c r="S37" s="11"/>
      <c r="T37" s="11"/>
      <c r="AC37" s="11"/>
      <c r="AE37" s="16"/>
      <c r="AF37" s="16"/>
      <c r="AG37" s="16"/>
    </row>
    <row r="38" spans="1:33" ht="13" x14ac:dyDescent="0.3">
      <c r="A38" s="12"/>
      <c r="Q38" s="11"/>
      <c r="R38" s="11"/>
      <c r="S38" s="11"/>
      <c r="T38" s="11"/>
      <c r="AC38" s="11"/>
      <c r="AE38" s="16"/>
      <c r="AF38" s="16"/>
      <c r="AG38" s="16"/>
    </row>
    <row r="39" spans="1:33" ht="13" x14ac:dyDescent="0.3">
      <c r="A39" s="12"/>
      <c r="Q39" s="11"/>
      <c r="R39" s="11"/>
      <c r="S39" s="11"/>
      <c r="T39" s="11"/>
      <c r="AC39" s="11"/>
      <c r="AE39" s="16"/>
      <c r="AF39" s="16"/>
      <c r="AG39" s="16"/>
    </row>
    <row r="40" spans="1:33" ht="13" x14ac:dyDescent="0.3">
      <c r="A40" s="12"/>
      <c r="Q40" s="11"/>
      <c r="R40" s="11"/>
      <c r="S40" s="11"/>
      <c r="T40" s="11"/>
      <c r="AC40" s="11"/>
      <c r="AE40" s="16"/>
      <c r="AF40" s="16"/>
      <c r="AG40" s="16"/>
    </row>
    <row r="41" spans="1:33" ht="13" x14ac:dyDescent="0.3">
      <c r="A41" s="12"/>
      <c r="Q41" s="11"/>
      <c r="R41" s="11"/>
      <c r="S41" s="11"/>
      <c r="T41" s="11"/>
      <c r="AC41" s="11"/>
      <c r="AE41" s="16"/>
      <c r="AF41" s="16"/>
      <c r="AG41" s="16"/>
    </row>
    <row r="42" spans="1:33" ht="13" x14ac:dyDescent="0.3">
      <c r="A42" s="12"/>
      <c r="Q42" s="11"/>
      <c r="R42" s="11"/>
      <c r="S42" s="11"/>
      <c r="T42" s="11"/>
      <c r="AC42" s="11"/>
      <c r="AE42" s="16"/>
      <c r="AF42" s="16"/>
      <c r="AG42" s="16"/>
    </row>
    <row r="43" spans="1:33" ht="13" x14ac:dyDescent="0.3">
      <c r="A43" s="12"/>
      <c r="Q43" s="11"/>
      <c r="R43" s="11"/>
      <c r="S43" s="11"/>
      <c r="T43" s="11"/>
      <c r="AC43" s="11"/>
      <c r="AE43" s="16"/>
      <c r="AF43" s="16"/>
      <c r="AG43" s="16"/>
    </row>
    <row r="44" spans="1:33" ht="13" x14ac:dyDescent="0.3">
      <c r="A44" s="12"/>
      <c r="Q44" s="11"/>
      <c r="R44" s="11"/>
      <c r="S44" s="11"/>
      <c r="T44" s="11"/>
      <c r="AC44" s="11"/>
      <c r="AE44" s="16"/>
      <c r="AF44" s="16"/>
      <c r="AG44" s="16"/>
    </row>
    <row r="45" spans="1:33" ht="13" x14ac:dyDescent="0.3">
      <c r="A45" s="12"/>
      <c r="Q45" s="11"/>
      <c r="R45" s="11"/>
      <c r="S45" s="11"/>
      <c r="T45" s="11"/>
      <c r="AC45" s="11"/>
      <c r="AE45" s="16"/>
      <c r="AF45" s="16"/>
      <c r="AG45" s="16"/>
    </row>
    <row r="46" spans="1:33" ht="13" x14ac:dyDescent="0.3">
      <c r="A46" s="12"/>
      <c r="Q46" s="11"/>
      <c r="R46" s="11"/>
      <c r="S46" s="11"/>
      <c r="T46" s="11"/>
      <c r="AC46" s="11"/>
      <c r="AE46" s="16"/>
      <c r="AF46" s="16"/>
      <c r="AG46" s="16"/>
    </row>
    <row r="47" spans="1:33" ht="13" x14ac:dyDescent="0.3">
      <c r="A47" s="12"/>
      <c r="Q47" s="11"/>
      <c r="R47" s="11"/>
      <c r="S47" s="11"/>
      <c r="T47" s="11"/>
      <c r="AC47" s="11"/>
      <c r="AE47" s="16"/>
      <c r="AF47" s="16"/>
      <c r="AG47" s="16"/>
    </row>
    <row r="48" spans="1:33" ht="13" x14ac:dyDescent="0.3">
      <c r="A48" s="12"/>
      <c r="Q48" s="11"/>
      <c r="R48" s="11"/>
      <c r="S48" s="11"/>
      <c r="T48" s="11"/>
      <c r="AC48" s="11"/>
      <c r="AE48" s="16"/>
      <c r="AF48" s="16"/>
      <c r="AG48" s="16"/>
    </row>
    <row r="49" spans="1:33" ht="13" x14ac:dyDescent="0.3">
      <c r="A49" s="12"/>
      <c r="Q49" s="11"/>
      <c r="R49" s="11"/>
      <c r="S49" s="11"/>
      <c r="T49" s="11"/>
      <c r="AC49" s="11"/>
      <c r="AE49" s="16"/>
      <c r="AF49" s="16"/>
      <c r="AG49" s="16"/>
    </row>
    <row r="50" spans="1:33" ht="13" x14ac:dyDescent="0.3">
      <c r="A50" s="12"/>
      <c r="Q50" s="11"/>
      <c r="R50" s="11"/>
      <c r="S50" s="11"/>
      <c r="T50" s="11"/>
      <c r="AC50" s="11"/>
      <c r="AE50" s="16"/>
      <c r="AF50" s="16"/>
      <c r="AG50" s="16"/>
    </row>
    <row r="51" spans="1:33" ht="13" x14ac:dyDescent="0.3">
      <c r="A51" s="12"/>
      <c r="Q51" s="11"/>
      <c r="R51" s="11"/>
      <c r="S51" s="11"/>
      <c r="T51" s="11"/>
      <c r="AC51" s="11"/>
      <c r="AE51" s="16"/>
      <c r="AF51" s="16"/>
      <c r="AG51" s="16"/>
    </row>
    <row r="52" spans="1:33" ht="13" x14ac:dyDescent="0.3">
      <c r="A52" s="12"/>
      <c r="Q52" s="11"/>
      <c r="R52" s="11"/>
      <c r="S52" s="11"/>
      <c r="T52" s="11"/>
      <c r="AC52" s="11"/>
      <c r="AE52" s="16"/>
      <c r="AF52" s="16"/>
      <c r="AG52" s="16"/>
    </row>
    <row r="53" spans="1:33" ht="13" x14ac:dyDescent="0.3">
      <c r="A53" s="12"/>
      <c r="Q53" s="11"/>
      <c r="R53" s="11"/>
      <c r="S53" s="11"/>
      <c r="T53" s="11"/>
      <c r="AC53" s="11"/>
      <c r="AE53" s="16"/>
      <c r="AF53" s="16"/>
      <c r="AG53" s="16"/>
    </row>
    <row r="54" spans="1:33" ht="13" x14ac:dyDescent="0.3">
      <c r="A54" s="12"/>
      <c r="Q54" s="11"/>
      <c r="R54" s="11"/>
      <c r="S54" s="11"/>
      <c r="T54" s="11"/>
      <c r="AC54" s="11"/>
      <c r="AE54" s="16"/>
      <c r="AF54" s="16"/>
      <c r="AG54" s="16"/>
    </row>
    <row r="55" spans="1:33" ht="13" x14ac:dyDescent="0.3">
      <c r="A55" s="12"/>
      <c r="Q55" s="11"/>
      <c r="R55" s="11"/>
      <c r="S55" s="11"/>
      <c r="T55" s="11"/>
      <c r="AC55" s="11"/>
      <c r="AE55" s="16"/>
      <c r="AF55" s="16"/>
      <c r="AG55" s="16"/>
    </row>
    <row r="56" spans="1:33" ht="13" x14ac:dyDescent="0.3">
      <c r="A56" s="12"/>
      <c r="Q56" s="11"/>
      <c r="R56" s="11"/>
      <c r="S56" s="11"/>
      <c r="T56" s="11"/>
      <c r="AC56" s="11"/>
      <c r="AE56" s="16"/>
      <c r="AF56" s="16"/>
      <c r="AG56" s="16"/>
    </row>
    <row r="57" spans="1:33" ht="13" x14ac:dyDescent="0.3">
      <c r="A57" s="12"/>
      <c r="Q57" s="11"/>
      <c r="R57" s="11"/>
      <c r="S57" s="11"/>
      <c r="T57" s="11"/>
      <c r="AC57" s="11"/>
      <c r="AE57" s="16"/>
      <c r="AF57" s="16"/>
      <c r="AG57" s="16"/>
    </row>
    <row r="58" spans="1:33" ht="13" x14ac:dyDescent="0.3">
      <c r="A58" s="12"/>
      <c r="Q58" s="11"/>
      <c r="R58" s="11"/>
      <c r="S58" s="11"/>
      <c r="T58" s="11"/>
      <c r="AC58" s="11"/>
      <c r="AE58" s="16"/>
      <c r="AF58" s="16"/>
      <c r="AG58" s="16"/>
    </row>
    <row r="59" spans="1:33" ht="13" x14ac:dyDescent="0.3">
      <c r="A59" s="12"/>
      <c r="Q59" s="11"/>
      <c r="R59" s="11"/>
      <c r="S59" s="11"/>
      <c r="T59" s="11"/>
      <c r="AC59" s="11"/>
      <c r="AE59" s="16"/>
      <c r="AF59" s="16"/>
      <c r="AG59" s="16"/>
    </row>
    <row r="60" spans="1:33" ht="13" x14ac:dyDescent="0.3">
      <c r="A60" s="12"/>
      <c r="Q60" s="11"/>
      <c r="R60" s="11"/>
      <c r="S60" s="11"/>
      <c r="T60" s="11"/>
      <c r="AC60" s="11"/>
      <c r="AE60" s="16"/>
      <c r="AF60" s="16"/>
      <c r="AG60" s="16"/>
    </row>
    <row r="61" spans="1:33" ht="13" x14ac:dyDescent="0.3">
      <c r="A61" s="12"/>
      <c r="Q61" s="11"/>
      <c r="R61" s="11"/>
      <c r="S61" s="11"/>
      <c r="T61" s="11"/>
      <c r="AC61" s="11"/>
      <c r="AE61" s="16"/>
      <c r="AF61" s="16"/>
      <c r="AG61" s="16"/>
    </row>
    <row r="62" spans="1:33" ht="13" x14ac:dyDescent="0.3">
      <c r="A62" s="12"/>
      <c r="Q62" s="11"/>
      <c r="R62" s="11"/>
      <c r="S62" s="11"/>
      <c r="T62" s="11"/>
      <c r="AC62" s="11"/>
      <c r="AE62" s="16"/>
      <c r="AF62" s="16"/>
      <c r="AG62" s="16"/>
    </row>
    <row r="63" spans="1:33" ht="13" x14ac:dyDescent="0.3">
      <c r="A63" s="12"/>
      <c r="Q63" s="11"/>
      <c r="R63" s="11"/>
      <c r="S63" s="11"/>
      <c r="T63" s="11"/>
      <c r="AC63" s="11"/>
      <c r="AE63" s="16"/>
      <c r="AF63" s="16"/>
      <c r="AG63" s="16"/>
    </row>
    <row r="64" spans="1:33" ht="13" x14ac:dyDescent="0.3">
      <c r="A64" s="12"/>
      <c r="Q64" s="11"/>
      <c r="R64" s="11"/>
      <c r="S64" s="11"/>
      <c r="T64" s="11"/>
      <c r="AC64" s="11"/>
      <c r="AE64" s="16"/>
      <c r="AF64" s="16"/>
      <c r="AG64" s="16"/>
    </row>
    <row r="65" spans="1:33" ht="13" x14ac:dyDescent="0.3">
      <c r="A65" s="12"/>
      <c r="Q65" s="11"/>
      <c r="R65" s="11"/>
      <c r="S65" s="11"/>
      <c r="T65" s="11"/>
      <c r="AC65" s="11"/>
      <c r="AE65" s="16"/>
      <c r="AF65" s="16"/>
      <c r="AG65" s="16"/>
    </row>
    <row r="66" spans="1:33" ht="13" x14ac:dyDescent="0.3">
      <c r="A66" s="12"/>
      <c r="Q66" s="11"/>
      <c r="R66" s="11"/>
      <c r="S66" s="11"/>
      <c r="T66" s="11"/>
      <c r="AC66" s="11"/>
      <c r="AE66" s="16"/>
      <c r="AF66" s="16"/>
      <c r="AG66" s="16"/>
    </row>
    <row r="67" spans="1:33" ht="13" x14ac:dyDescent="0.3">
      <c r="A67" s="12"/>
      <c r="Q67" s="11"/>
      <c r="R67" s="11"/>
      <c r="S67" s="11"/>
      <c r="T67" s="11"/>
      <c r="AC67" s="11"/>
      <c r="AE67" s="16"/>
      <c r="AF67" s="16"/>
      <c r="AG67" s="16"/>
    </row>
    <row r="68" spans="1:33" ht="13" x14ac:dyDescent="0.3">
      <c r="A68" s="12"/>
      <c r="Q68" s="11"/>
      <c r="R68" s="11"/>
      <c r="S68" s="11"/>
      <c r="T68" s="11"/>
      <c r="AC68" s="11"/>
      <c r="AE68" s="16"/>
      <c r="AF68" s="16"/>
      <c r="AG68" s="16"/>
    </row>
    <row r="69" spans="1:33" ht="13" x14ac:dyDescent="0.3">
      <c r="A69" s="12"/>
      <c r="Q69" s="11"/>
      <c r="R69" s="11"/>
      <c r="S69" s="11"/>
      <c r="T69" s="11"/>
      <c r="AC69" s="11"/>
      <c r="AE69" s="16"/>
      <c r="AF69" s="16"/>
      <c r="AG69" s="16"/>
    </row>
    <row r="70" spans="1:33" ht="13" x14ac:dyDescent="0.3">
      <c r="A70" s="12"/>
      <c r="Q70" s="11"/>
      <c r="R70" s="11"/>
      <c r="S70" s="11"/>
      <c r="T70" s="11"/>
      <c r="AC70" s="11"/>
      <c r="AE70" s="16"/>
      <c r="AF70" s="16"/>
      <c r="AG70" s="16"/>
    </row>
    <row r="71" spans="1:33" ht="13" x14ac:dyDescent="0.3">
      <c r="A71" s="12"/>
      <c r="Q71" s="11"/>
      <c r="R71" s="11"/>
      <c r="S71" s="11"/>
      <c r="T71" s="11"/>
      <c r="AC71" s="11"/>
      <c r="AE71" s="16"/>
      <c r="AF71" s="16"/>
      <c r="AG71" s="16"/>
    </row>
    <row r="72" spans="1:33" ht="13" x14ac:dyDescent="0.3">
      <c r="A72" s="12"/>
      <c r="Q72" s="11"/>
      <c r="R72" s="11"/>
      <c r="S72" s="11"/>
      <c r="T72" s="11"/>
      <c r="AC72" s="11"/>
      <c r="AE72" s="16"/>
      <c r="AF72" s="16"/>
      <c r="AG72" s="16"/>
    </row>
    <row r="73" spans="1:33" ht="13" x14ac:dyDescent="0.3">
      <c r="A73" s="12"/>
      <c r="Q73" s="11"/>
      <c r="R73" s="11"/>
      <c r="S73" s="11"/>
      <c r="T73" s="11"/>
      <c r="AC73" s="11"/>
      <c r="AE73" s="16"/>
      <c r="AF73" s="16"/>
      <c r="AG73" s="16"/>
    </row>
    <row r="74" spans="1:33" ht="13" x14ac:dyDescent="0.3">
      <c r="A74" s="12"/>
      <c r="Q74" s="11"/>
      <c r="R74" s="11"/>
      <c r="S74" s="11"/>
      <c r="T74" s="11"/>
      <c r="AC74" s="11"/>
      <c r="AE74" s="16"/>
      <c r="AF74" s="16"/>
      <c r="AG74" s="16"/>
    </row>
    <row r="75" spans="1:33" ht="13" x14ac:dyDescent="0.3">
      <c r="A75" s="12"/>
      <c r="Q75" s="11"/>
      <c r="R75" s="11"/>
      <c r="S75" s="11"/>
      <c r="T75" s="11"/>
      <c r="AC75" s="11"/>
      <c r="AE75" s="16"/>
      <c r="AF75" s="16"/>
      <c r="AG75" s="16"/>
    </row>
    <row r="76" spans="1:33" ht="13" x14ac:dyDescent="0.3">
      <c r="A76" s="12"/>
      <c r="Q76" s="11"/>
      <c r="R76" s="11"/>
      <c r="S76" s="11"/>
      <c r="T76" s="11"/>
      <c r="AC76" s="11"/>
      <c r="AE76" s="16"/>
      <c r="AF76" s="16"/>
      <c r="AG76" s="16"/>
    </row>
    <row r="77" spans="1:33" ht="13" x14ac:dyDescent="0.3">
      <c r="A77" s="12"/>
      <c r="Q77" s="11"/>
      <c r="R77" s="11"/>
      <c r="S77" s="11"/>
      <c r="T77" s="11"/>
      <c r="AC77" s="11"/>
      <c r="AE77" s="16"/>
      <c r="AF77" s="16"/>
      <c r="AG77" s="16"/>
    </row>
    <row r="78" spans="1:33" ht="13" x14ac:dyDescent="0.3">
      <c r="A78" s="12"/>
      <c r="Q78" s="11"/>
      <c r="R78" s="11"/>
      <c r="S78" s="11"/>
      <c r="T78" s="11"/>
      <c r="AC78" s="11"/>
      <c r="AE78" s="16"/>
      <c r="AF78" s="16"/>
      <c r="AG78" s="16"/>
    </row>
    <row r="79" spans="1:33" ht="13" x14ac:dyDescent="0.3">
      <c r="A79" s="12"/>
      <c r="Q79" s="11"/>
      <c r="R79" s="11"/>
      <c r="S79" s="11"/>
      <c r="T79" s="11"/>
      <c r="AC79" s="11"/>
      <c r="AE79" s="16"/>
      <c r="AF79" s="16"/>
      <c r="AG79" s="16"/>
    </row>
    <row r="80" spans="1:33" ht="13" x14ac:dyDescent="0.3">
      <c r="A80" s="12"/>
      <c r="Q80" s="11"/>
      <c r="R80" s="11"/>
      <c r="S80" s="11"/>
      <c r="T80" s="11"/>
      <c r="AC80" s="11"/>
      <c r="AE80" s="16"/>
      <c r="AF80" s="16"/>
      <c r="AG80" s="16"/>
    </row>
    <row r="81" spans="1:33" ht="13" x14ac:dyDescent="0.3">
      <c r="A81" s="12"/>
      <c r="Q81" s="11"/>
      <c r="R81" s="11"/>
      <c r="S81" s="11"/>
      <c r="T81" s="11"/>
      <c r="AC81" s="11"/>
      <c r="AE81" s="16"/>
      <c r="AF81" s="16"/>
      <c r="AG81" s="16"/>
    </row>
    <row r="82" spans="1:33" ht="13" x14ac:dyDescent="0.3">
      <c r="A82" s="12"/>
      <c r="Q82" s="11"/>
      <c r="R82" s="11"/>
      <c r="S82" s="11"/>
      <c r="T82" s="11"/>
      <c r="AC82" s="11"/>
      <c r="AE82" s="16"/>
      <c r="AF82" s="16"/>
      <c r="AG82" s="16"/>
    </row>
    <row r="83" spans="1:33" ht="13" x14ac:dyDescent="0.3">
      <c r="A83" s="12"/>
      <c r="Q83" s="11"/>
      <c r="R83" s="11"/>
      <c r="S83" s="11"/>
      <c r="T83" s="11"/>
      <c r="AC83" s="11"/>
      <c r="AE83" s="16"/>
      <c r="AF83" s="16"/>
      <c r="AG83" s="16"/>
    </row>
    <row r="84" spans="1:33" ht="13" x14ac:dyDescent="0.3">
      <c r="A84" s="12"/>
      <c r="Q84" s="11"/>
      <c r="R84" s="11"/>
      <c r="S84" s="11"/>
      <c r="T84" s="11"/>
      <c r="AC84" s="11"/>
      <c r="AE84" s="16"/>
      <c r="AF84" s="16"/>
      <c r="AG84" s="16"/>
    </row>
    <row r="85" spans="1:33" ht="13" x14ac:dyDescent="0.3">
      <c r="A85" s="12"/>
      <c r="Q85" s="11"/>
      <c r="R85" s="11"/>
      <c r="S85" s="11"/>
      <c r="T85" s="11"/>
      <c r="AC85" s="11"/>
      <c r="AE85" s="16"/>
      <c r="AF85" s="16"/>
      <c r="AG85" s="16"/>
    </row>
    <row r="86" spans="1:33" ht="13" x14ac:dyDescent="0.3">
      <c r="A86" s="12"/>
      <c r="Q86" s="11"/>
      <c r="R86" s="11"/>
      <c r="S86" s="11"/>
      <c r="T86" s="11"/>
      <c r="AC86" s="11"/>
      <c r="AE86" s="16"/>
      <c r="AF86" s="16"/>
      <c r="AG86" s="16"/>
    </row>
    <row r="87" spans="1:33" ht="13" x14ac:dyDescent="0.3">
      <c r="A87" s="12"/>
      <c r="Q87" s="11"/>
      <c r="R87" s="11"/>
      <c r="S87" s="11"/>
      <c r="T87" s="11"/>
      <c r="AC87" s="11"/>
      <c r="AE87" s="16"/>
      <c r="AF87" s="16"/>
      <c r="AG87" s="16"/>
    </row>
    <row r="88" spans="1:33" ht="13" x14ac:dyDescent="0.3">
      <c r="A88" s="12"/>
      <c r="Q88" s="11"/>
      <c r="R88" s="11"/>
      <c r="S88" s="11"/>
      <c r="T88" s="11"/>
      <c r="AC88" s="11"/>
      <c r="AE88" s="16"/>
      <c r="AF88" s="16"/>
      <c r="AG88" s="16"/>
    </row>
    <row r="89" spans="1:33" ht="13" x14ac:dyDescent="0.3">
      <c r="A89" s="12"/>
      <c r="Q89" s="11"/>
      <c r="R89" s="11"/>
      <c r="S89" s="11"/>
      <c r="T89" s="11"/>
      <c r="AC89" s="11"/>
      <c r="AE89" s="16"/>
      <c r="AF89" s="16"/>
      <c r="AG89" s="16"/>
    </row>
    <row r="90" spans="1:33" ht="13" x14ac:dyDescent="0.3">
      <c r="A90" s="12"/>
      <c r="Q90" s="11"/>
      <c r="R90" s="11"/>
      <c r="S90" s="11"/>
      <c r="T90" s="11"/>
      <c r="AC90" s="11"/>
      <c r="AE90" s="16"/>
      <c r="AF90" s="16"/>
      <c r="AG90" s="16"/>
    </row>
    <row r="91" spans="1:33" ht="13" x14ac:dyDescent="0.3">
      <c r="A91" s="12"/>
      <c r="Q91" s="11"/>
      <c r="R91" s="11"/>
      <c r="S91" s="11"/>
      <c r="T91" s="11"/>
      <c r="AC91" s="11"/>
      <c r="AE91" s="16"/>
      <c r="AF91" s="16"/>
      <c r="AG91" s="16"/>
    </row>
    <row r="92" spans="1:33" ht="13" x14ac:dyDescent="0.3">
      <c r="A92" s="12"/>
      <c r="Q92" s="11"/>
      <c r="R92" s="11"/>
      <c r="S92" s="11"/>
      <c r="T92" s="11"/>
      <c r="AC92" s="11"/>
      <c r="AE92" s="16"/>
      <c r="AF92" s="16"/>
      <c r="AG92" s="16"/>
    </row>
    <row r="93" spans="1:33" ht="13" x14ac:dyDescent="0.3">
      <c r="A93" s="12"/>
      <c r="Q93" s="11"/>
      <c r="R93" s="11"/>
      <c r="S93" s="11"/>
      <c r="T93" s="11"/>
      <c r="AC93" s="11"/>
      <c r="AE93" s="16"/>
      <c r="AF93" s="16"/>
      <c r="AG93" s="16"/>
    </row>
    <row r="94" spans="1:33" ht="13" x14ac:dyDescent="0.3">
      <c r="A94" s="12"/>
      <c r="Q94" s="11"/>
      <c r="R94" s="11"/>
      <c r="S94" s="11"/>
      <c r="T94" s="11"/>
      <c r="AC94" s="11"/>
      <c r="AE94" s="16"/>
      <c r="AF94" s="16"/>
      <c r="AG94" s="16"/>
    </row>
    <row r="95" spans="1:33" ht="13" x14ac:dyDescent="0.3">
      <c r="A95" s="12"/>
      <c r="Q95" s="11"/>
      <c r="R95" s="11"/>
      <c r="S95" s="11"/>
      <c r="T95" s="11"/>
      <c r="AC95" s="11"/>
      <c r="AE95" s="16"/>
      <c r="AF95" s="16"/>
      <c r="AG95" s="16"/>
    </row>
    <row r="96" spans="1:33" ht="13" x14ac:dyDescent="0.3">
      <c r="A96" s="12"/>
      <c r="Q96" s="11"/>
      <c r="R96" s="11"/>
      <c r="S96" s="11"/>
      <c r="T96" s="11"/>
      <c r="AC96" s="11"/>
      <c r="AE96" s="16"/>
      <c r="AF96" s="16"/>
      <c r="AG96" s="16"/>
    </row>
    <row r="97" spans="1:33" ht="13" x14ac:dyDescent="0.3">
      <c r="A97" s="12"/>
      <c r="Q97" s="11"/>
      <c r="R97" s="11"/>
      <c r="S97" s="11"/>
      <c r="T97" s="11"/>
      <c r="AC97" s="11"/>
      <c r="AE97" s="16"/>
      <c r="AF97" s="16"/>
      <c r="AG97" s="16"/>
    </row>
    <row r="98" spans="1:33" ht="13" x14ac:dyDescent="0.3">
      <c r="A98" s="12"/>
      <c r="Q98" s="11"/>
      <c r="R98" s="11"/>
      <c r="S98" s="11"/>
      <c r="T98" s="11"/>
      <c r="AC98" s="11"/>
      <c r="AE98" s="16"/>
      <c r="AF98" s="16"/>
      <c r="AG98" s="16"/>
    </row>
    <row r="99" spans="1:33" ht="13" x14ac:dyDescent="0.3">
      <c r="A99" s="12"/>
      <c r="Q99" s="11"/>
      <c r="R99" s="11"/>
      <c r="S99" s="11"/>
      <c r="T99" s="11"/>
      <c r="AC99" s="11"/>
      <c r="AE99" s="16"/>
      <c r="AF99" s="16"/>
      <c r="AG99" s="16"/>
    </row>
    <row r="100" spans="1:33" ht="13" x14ac:dyDescent="0.3">
      <c r="A100" s="12"/>
      <c r="Q100" s="11"/>
      <c r="R100" s="11"/>
      <c r="S100" s="11"/>
      <c r="T100" s="11"/>
      <c r="AC100" s="11"/>
      <c r="AE100" s="16"/>
      <c r="AF100" s="16"/>
      <c r="AG100" s="16"/>
    </row>
    <row r="101" spans="1:33" ht="13" x14ac:dyDescent="0.3">
      <c r="A101" s="12"/>
      <c r="Q101" s="11"/>
      <c r="R101" s="11"/>
      <c r="S101" s="11"/>
      <c r="T101" s="11"/>
      <c r="AC101" s="11"/>
      <c r="AE101" s="16"/>
      <c r="AF101" s="16"/>
      <c r="AG101" s="16"/>
    </row>
    <row r="102" spans="1:33" ht="13" x14ac:dyDescent="0.3">
      <c r="A102" s="12"/>
      <c r="Q102" s="11"/>
      <c r="R102" s="11"/>
      <c r="S102" s="11"/>
      <c r="T102" s="11"/>
      <c r="AC102" s="11"/>
      <c r="AE102" s="16"/>
      <c r="AF102" s="16"/>
      <c r="AG102" s="16"/>
    </row>
    <row r="103" spans="1:33" ht="13" x14ac:dyDescent="0.3">
      <c r="A103" s="12"/>
      <c r="Q103" s="11"/>
      <c r="R103" s="11"/>
      <c r="S103" s="11"/>
      <c r="T103" s="11"/>
      <c r="AC103" s="11"/>
      <c r="AE103" s="16"/>
      <c r="AF103" s="16"/>
      <c r="AG103" s="16"/>
    </row>
    <row r="104" spans="1:33" ht="13" x14ac:dyDescent="0.3">
      <c r="A104" s="12"/>
      <c r="Q104" s="11"/>
      <c r="R104" s="11"/>
      <c r="S104" s="11"/>
      <c r="T104" s="11"/>
      <c r="AC104" s="11"/>
      <c r="AE104" s="16"/>
      <c r="AF104" s="16"/>
      <c r="AG104" s="16"/>
    </row>
    <row r="105" spans="1:33" ht="13" x14ac:dyDescent="0.3">
      <c r="A105" s="12"/>
      <c r="Q105" s="11"/>
      <c r="R105" s="11"/>
      <c r="S105" s="11"/>
      <c r="T105" s="11"/>
      <c r="AC105" s="11"/>
      <c r="AE105" s="16"/>
      <c r="AF105" s="16"/>
      <c r="AG105" s="16"/>
    </row>
    <row r="106" spans="1:33" ht="13" x14ac:dyDescent="0.3">
      <c r="A106" s="12"/>
      <c r="Q106" s="11"/>
      <c r="R106" s="11"/>
      <c r="S106" s="11"/>
      <c r="T106" s="11"/>
      <c r="AC106" s="11"/>
      <c r="AE106" s="16"/>
      <c r="AF106" s="16"/>
      <c r="AG106" s="16"/>
    </row>
    <row r="107" spans="1:33" ht="13" x14ac:dyDescent="0.3">
      <c r="A107" s="12"/>
      <c r="Q107" s="11"/>
      <c r="R107" s="11"/>
      <c r="S107" s="11"/>
      <c r="T107" s="11"/>
      <c r="AC107" s="11"/>
      <c r="AE107" s="16"/>
      <c r="AF107" s="16"/>
      <c r="AG107" s="16"/>
    </row>
    <row r="108" spans="1:33" ht="13" x14ac:dyDescent="0.3">
      <c r="A108" s="12"/>
      <c r="Q108" s="11"/>
      <c r="R108" s="11"/>
      <c r="S108" s="11"/>
      <c r="T108" s="11"/>
      <c r="AC108" s="11"/>
      <c r="AE108" s="16"/>
      <c r="AF108" s="16"/>
      <c r="AG108" s="16"/>
    </row>
    <row r="109" spans="1:33" ht="13" x14ac:dyDescent="0.3">
      <c r="A109" s="12"/>
      <c r="Q109" s="11"/>
      <c r="R109" s="11"/>
      <c r="S109" s="11"/>
      <c r="T109" s="11"/>
      <c r="AC109" s="11"/>
      <c r="AE109" s="16"/>
      <c r="AF109" s="16"/>
      <c r="AG109" s="16"/>
    </row>
    <row r="110" spans="1:33" ht="13" x14ac:dyDescent="0.3">
      <c r="A110" s="12"/>
      <c r="Q110" s="11"/>
      <c r="R110" s="11"/>
      <c r="S110" s="11"/>
      <c r="T110" s="11"/>
      <c r="AC110" s="11"/>
      <c r="AE110" s="16"/>
      <c r="AF110" s="16"/>
      <c r="AG110" s="16"/>
    </row>
    <row r="111" spans="1:33" ht="13" x14ac:dyDescent="0.3">
      <c r="A111" s="12"/>
      <c r="Q111" s="11"/>
      <c r="R111" s="11"/>
      <c r="S111" s="11"/>
      <c r="T111" s="11"/>
      <c r="AC111" s="11"/>
      <c r="AE111" s="16"/>
      <c r="AF111" s="16"/>
      <c r="AG111" s="16"/>
    </row>
    <row r="112" spans="1:33" ht="13" x14ac:dyDescent="0.3">
      <c r="A112" s="12"/>
      <c r="Q112" s="11"/>
      <c r="R112" s="11"/>
      <c r="S112" s="11"/>
      <c r="T112" s="11"/>
      <c r="AC112" s="11"/>
      <c r="AE112" s="16"/>
      <c r="AF112" s="16"/>
      <c r="AG112" s="16"/>
    </row>
    <row r="113" spans="1:33" ht="13" x14ac:dyDescent="0.3">
      <c r="A113" s="12"/>
      <c r="Q113" s="11"/>
      <c r="R113" s="11"/>
      <c r="S113" s="11"/>
      <c r="T113" s="11"/>
      <c r="AC113" s="11"/>
      <c r="AE113" s="16"/>
      <c r="AF113" s="16"/>
      <c r="AG113" s="16"/>
    </row>
    <row r="114" spans="1:33" ht="13" x14ac:dyDescent="0.3">
      <c r="A114" s="12"/>
      <c r="Q114" s="11"/>
      <c r="R114" s="11"/>
      <c r="S114" s="11"/>
      <c r="T114" s="11"/>
      <c r="AC114" s="11"/>
      <c r="AE114" s="16"/>
      <c r="AF114" s="16"/>
      <c r="AG114" s="16"/>
    </row>
    <row r="115" spans="1:33" ht="13" x14ac:dyDescent="0.3">
      <c r="A115" s="12"/>
      <c r="Q115" s="11"/>
      <c r="R115" s="11"/>
      <c r="S115" s="11"/>
      <c r="T115" s="11"/>
      <c r="AC115" s="11"/>
      <c r="AE115" s="16"/>
      <c r="AF115" s="16"/>
      <c r="AG115" s="16"/>
    </row>
    <row r="116" spans="1:33" ht="13" x14ac:dyDescent="0.3">
      <c r="A116" s="12"/>
      <c r="Q116" s="11"/>
      <c r="R116" s="11"/>
      <c r="S116" s="11"/>
      <c r="T116" s="11"/>
      <c r="AC116" s="11"/>
      <c r="AE116" s="16"/>
      <c r="AF116" s="16"/>
      <c r="AG116" s="16"/>
    </row>
    <row r="117" spans="1:33" ht="13" x14ac:dyDescent="0.3">
      <c r="A117" s="12"/>
      <c r="Q117" s="11"/>
      <c r="R117" s="11"/>
      <c r="S117" s="11"/>
      <c r="T117" s="11"/>
      <c r="AC117" s="11"/>
      <c r="AE117" s="16"/>
      <c r="AF117" s="16"/>
      <c r="AG117" s="16"/>
    </row>
    <row r="118" spans="1:33" ht="13" x14ac:dyDescent="0.3">
      <c r="A118" s="12"/>
      <c r="Q118" s="11"/>
      <c r="R118" s="11"/>
      <c r="S118" s="11"/>
      <c r="T118" s="11"/>
      <c r="AC118" s="11"/>
      <c r="AE118" s="16"/>
      <c r="AF118" s="16"/>
      <c r="AG118" s="16"/>
    </row>
    <row r="119" spans="1:33" ht="13" x14ac:dyDescent="0.3">
      <c r="A119" s="12"/>
      <c r="Q119" s="11"/>
      <c r="R119" s="11"/>
      <c r="S119" s="11"/>
      <c r="T119" s="11"/>
      <c r="AC119" s="11"/>
      <c r="AE119" s="16"/>
      <c r="AF119" s="16"/>
      <c r="AG119" s="16"/>
    </row>
    <row r="120" spans="1:33" ht="13" x14ac:dyDescent="0.3">
      <c r="A120" s="12"/>
      <c r="Q120" s="11"/>
      <c r="R120" s="11"/>
      <c r="S120" s="11"/>
      <c r="T120" s="11"/>
      <c r="AC120" s="11"/>
      <c r="AE120" s="16"/>
      <c r="AF120" s="16"/>
      <c r="AG120" s="16"/>
    </row>
    <row r="121" spans="1:33" ht="13" x14ac:dyDescent="0.3">
      <c r="A121" s="12"/>
      <c r="Q121" s="11"/>
      <c r="R121" s="11"/>
      <c r="S121" s="11"/>
      <c r="T121" s="11"/>
      <c r="AC121" s="11"/>
      <c r="AE121" s="16"/>
      <c r="AF121" s="16"/>
      <c r="AG121" s="16"/>
    </row>
    <row r="122" spans="1:33" ht="13" x14ac:dyDescent="0.3">
      <c r="A122" s="12"/>
      <c r="Q122" s="11"/>
      <c r="R122" s="11"/>
      <c r="S122" s="11"/>
      <c r="T122" s="11"/>
      <c r="AC122" s="11"/>
      <c r="AE122" s="16"/>
      <c r="AF122" s="16"/>
      <c r="AG122" s="16"/>
    </row>
    <row r="123" spans="1:33" ht="13" x14ac:dyDescent="0.3">
      <c r="A123" s="12"/>
      <c r="Q123" s="11"/>
      <c r="R123" s="11"/>
      <c r="S123" s="11"/>
      <c r="T123" s="11"/>
      <c r="AC123" s="11"/>
      <c r="AE123" s="16"/>
      <c r="AF123" s="16"/>
      <c r="AG123" s="16"/>
    </row>
    <row r="124" spans="1:33" ht="13" x14ac:dyDescent="0.3">
      <c r="A124" s="12"/>
      <c r="Q124" s="11"/>
      <c r="R124" s="11"/>
      <c r="S124" s="11"/>
      <c r="T124" s="11"/>
      <c r="AC124" s="11"/>
      <c r="AE124" s="16"/>
      <c r="AF124" s="16"/>
      <c r="AG124" s="16"/>
    </row>
    <row r="125" spans="1:33" ht="13" x14ac:dyDescent="0.3">
      <c r="A125" s="12"/>
      <c r="Q125" s="11"/>
      <c r="R125" s="11"/>
      <c r="S125" s="11"/>
      <c r="T125" s="11"/>
      <c r="AC125" s="11"/>
      <c r="AE125" s="16"/>
      <c r="AF125" s="16"/>
      <c r="AG125" s="16"/>
    </row>
    <row r="126" spans="1:33" ht="13" x14ac:dyDescent="0.3">
      <c r="A126" s="12"/>
      <c r="Q126" s="11"/>
      <c r="R126" s="11"/>
      <c r="S126" s="11"/>
      <c r="T126" s="11"/>
      <c r="AC126" s="11"/>
      <c r="AE126" s="16"/>
      <c r="AF126" s="16"/>
      <c r="AG126" s="16"/>
    </row>
    <row r="127" spans="1:33" ht="13" x14ac:dyDescent="0.3">
      <c r="A127" s="12"/>
      <c r="Q127" s="11"/>
      <c r="R127" s="11"/>
      <c r="S127" s="11"/>
      <c r="T127" s="11"/>
      <c r="AC127" s="11"/>
      <c r="AE127" s="16"/>
      <c r="AF127" s="16"/>
      <c r="AG127" s="16"/>
    </row>
    <row r="128" spans="1:33" ht="13" x14ac:dyDescent="0.3">
      <c r="A128" s="12"/>
      <c r="Q128" s="11"/>
      <c r="R128" s="11"/>
      <c r="S128" s="11"/>
      <c r="T128" s="11"/>
      <c r="AC128" s="11"/>
      <c r="AE128" s="16"/>
      <c r="AF128" s="16"/>
      <c r="AG128" s="16"/>
    </row>
    <row r="129" spans="1:33" ht="13" x14ac:dyDescent="0.3">
      <c r="A129" s="12"/>
      <c r="Q129" s="11"/>
      <c r="R129" s="11"/>
      <c r="S129" s="11"/>
      <c r="T129" s="11"/>
      <c r="AC129" s="11"/>
      <c r="AE129" s="16"/>
      <c r="AF129" s="16"/>
      <c r="AG129" s="16"/>
    </row>
    <row r="130" spans="1:33" ht="13" x14ac:dyDescent="0.3">
      <c r="A130" s="12"/>
      <c r="Q130" s="11"/>
      <c r="R130" s="11"/>
      <c r="S130" s="11"/>
      <c r="T130" s="11"/>
      <c r="AC130" s="11"/>
      <c r="AE130" s="16"/>
      <c r="AF130" s="16"/>
      <c r="AG130" s="16"/>
    </row>
    <row r="131" spans="1:33" ht="13" x14ac:dyDescent="0.3">
      <c r="A131" s="12"/>
      <c r="Q131" s="11"/>
      <c r="R131" s="11"/>
      <c r="S131" s="11"/>
      <c r="T131" s="11"/>
      <c r="AC131" s="11"/>
      <c r="AE131" s="16"/>
      <c r="AF131" s="16"/>
      <c r="AG131" s="16"/>
    </row>
    <row r="132" spans="1:33" ht="13" x14ac:dyDescent="0.3">
      <c r="A132" s="12"/>
      <c r="Q132" s="11"/>
      <c r="R132" s="11"/>
      <c r="S132" s="11"/>
      <c r="T132" s="11"/>
      <c r="AC132" s="11"/>
      <c r="AE132" s="16"/>
      <c r="AF132" s="16"/>
      <c r="AG132" s="16"/>
    </row>
    <row r="133" spans="1:33" ht="13" x14ac:dyDescent="0.3">
      <c r="A133" s="12"/>
      <c r="Q133" s="11"/>
      <c r="R133" s="11"/>
      <c r="S133" s="11"/>
      <c r="T133" s="11"/>
      <c r="AC133" s="11"/>
      <c r="AE133" s="16"/>
      <c r="AF133" s="16"/>
      <c r="AG133" s="16"/>
    </row>
    <row r="134" spans="1:33" ht="13" x14ac:dyDescent="0.3">
      <c r="A134" s="12"/>
      <c r="Q134" s="11"/>
      <c r="R134" s="11"/>
      <c r="S134" s="11"/>
      <c r="T134" s="11"/>
      <c r="AC134" s="11"/>
      <c r="AE134" s="16"/>
      <c r="AF134" s="16"/>
      <c r="AG134" s="16"/>
    </row>
    <row r="135" spans="1:33" ht="13" x14ac:dyDescent="0.3">
      <c r="A135" s="12"/>
      <c r="Q135" s="11"/>
      <c r="R135" s="11"/>
      <c r="S135" s="11"/>
      <c r="T135" s="11"/>
      <c r="AC135" s="11"/>
      <c r="AE135" s="16"/>
      <c r="AF135" s="16"/>
      <c r="AG135" s="16"/>
    </row>
    <row r="136" spans="1:33" ht="13" x14ac:dyDescent="0.3">
      <c r="A136" s="12"/>
      <c r="Q136" s="11"/>
      <c r="R136" s="11"/>
      <c r="S136" s="11"/>
      <c r="T136" s="11"/>
      <c r="AC136" s="11"/>
      <c r="AE136" s="16"/>
      <c r="AF136" s="16"/>
      <c r="AG136" s="16"/>
    </row>
    <row r="137" spans="1:33" ht="13" x14ac:dyDescent="0.3">
      <c r="A137" s="12"/>
      <c r="Q137" s="11"/>
      <c r="R137" s="11"/>
      <c r="S137" s="11"/>
      <c r="T137" s="11"/>
      <c r="AC137" s="11"/>
      <c r="AE137" s="16"/>
      <c r="AF137" s="16"/>
      <c r="AG137" s="16"/>
    </row>
    <row r="138" spans="1:33" ht="13" x14ac:dyDescent="0.3">
      <c r="A138" s="12"/>
      <c r="Q138" s="11"/>
      <c r="R138" s="11"/>
      <c r="S138" s="11"/>
      <c r="T138" s="11"/>
      <c r="AC138" s="11"/>
      <c r="AE138" s="16"/>
      <c r="AF138" s="16"/>
      <c r="AG138" s="16"/>
    </row>
    <row r="139" spans="1:33" ht="13" x14ac:dyDescent="0.3">
      <c r="A139" s="12"/>
      <c r="Q139" s="11"/>
      <c r="R139" s="11"/>
      <c r="S139" s="11"/>
      <c r="T139" s="11"/>
      <c r="AC139" s="11"/>
      <c r="AE139" s="16"/>
      <c r="AF139" s="16"/>
      <c r="AG139" s="16"/>
    </row>
    <row r="140" spans="1:33" ht="13" x14ac:dyDescent="0.3">
      <c r="A140" s="12"/>
      <c r="Q140" s="11"/>
      <c r="R140" s="11"/>
      <c r="S140" s="11"/>
      <c r="T140" s="11"/>
      <c r="AC140" s="11"/>
      <c r="AE140" s="16"/>
      <c r="AF140" s="16"/>
      <c r="AG140" s="16"/>
    </row>
    <row r="141" spans="1:33" ht="13" x14ac:dyDescent="0.3">
      <c r="A141" s="12"/>
      <c r="Q141" s="11"/>
      <c r="R141" s="11"/>
      <c r="S141" s="11"/>
      <c r="T141" s="11"/>
      <c r="AC141" s="11"/>
      <c r="AE141" s="16"/>
      <c r="AF141" s="16"/>
      <c r="AG141" s="16"/>
    </row>
    <row r="142" spans="1:33" ht="13" x14ac:dyDescent="0.3">
      <c r="A142" s="12"/>
      <c r="Q142" s="11"/>
      <c r="R142" s="11"/>
      <c r="S142" s="11"/>
      <c r="T142" s="11"/>
      <c r="AC142" s="11"/>
      <c r="AE142" s="16"/>
      <c r="AF142" s="16"/>
      <c r="AG142" s="16"/>
    </row>
    <row r="143" spans="1:33" ht="13" x14ac:dyDescent="0.3">
      <c r="A143" s="12"/>
      <c r="Q143" s="11"/>
      <c r="R143" s="11"/>
      <c r="S143" s="11"/>
      <c r="T143" s="11"/>
      <c r="AC143" s="11"/>
      <c r="AE143" s="16"/>
      <c r="AF143" s="16"/>
      <c r="AG143" s="16"/>
    </row>
    <row r="144" spans="1:33" ht="13" x14ac:dyDescent="0.3">
      <c r="A144" s="12"/>
      <c r="Q144" s="11"/>
      <c r="R144" s="11"/>
      <c r="S144" s="11"/>
      <c r="T144" s="11"/>
      <c r="AC144" s="11"/>
      <c r="AE144" s="16"/>
      <c r="AF144" s="16"/>
      <c r="AG144" s="16"/>
    </row>
    <row r="145" spans="1:33" ht="13" x14ac:dyDescent="0.3">
      <c r="A145" s="12"/>
      <c r="Q145" s="11"/>
      <c r="R145" s="11"/>
      <c r="S145" s="11"/>
      <c r="T145" s="11"/>
      <c r="AC145" s="11"/>
      <c r="AE145" s="16"/>
      <c r="AF145" s="16"/>
      <c r="AG145" s="16"/>
    </row>
    <row r="146" spans="1:33" ht="13" x14ac:dyDescent="0.3">
      <c r="A146" s="12"/>
      <c r="Q146" s="11"/>
      <c r="R146" s="11"/>
      <c r="S146" s="11"/>
      <c r="T146" s="11"/>
      <c r="AC146" s="11"/>
      <c r="AE146" s="16"/>
      <c r="AF146" s="16"/>
      <c r="AG146" s="16"/>
    </row>
    <row r="147" spans="1:33" ht="13" x14ac:dyDescent="0.3">
      <c r="A147" s="12"/>
      <c r="Q147" s="11"/>
      <c r="R147" s="11"/>
      <c r="S147" s="11"/>
      <c r="T147" s="11"/>
      <c r="AC147" s="11"/>
      <c r="AE147" s="16"/>
      <c r="AF147" s="16"/>
      <c r="AG147" s="16"/>
    </row>
    <row r="148" spans="1:33" ht="13" x14ac:dyDescent="0.3">
      <c r="A148" s="12"/>
      <c r="Q148" s="11"/>
      <c r="R148" s="11"/>
      <c r="S148" s="11"/>
      <c r="T148" s="11"/>
      <c r="AC148" s="11"/>
      <c r="AE148" s="16"/>
      <c r="AF148" s="16"/>
      <c r="AG148" s="16"/>
    </row>
    <row r="149" spans="1:33" ht="13" x14ac:dyDescent="0.3">
      <c r="A149" s="12"/>
      <c r="Q149" s="11"/>
      <c r="R149" s="11"/>
      <c r="S149" s="11"/>
      <c r="T149" s="11"/>
      <c r="AC149" s="11"/>
      <c r="AE149" s="16"/>
      <c r="AF149" s="16"/>
      <c r="AG149" s="16"/>
    </row>
    <row r="150" spans="1:33" ht="13" x14ac:dyDescent="0.3">
      <c r="A150" s="12"/>
      <c r="Q150" s="11"/>
      <c r="R150" s="11"/>
      <c r="S150" s="11"/>
      <c r="T150" s="11"/>
      <c r="AC150" s="11"/>
      <c r="AE150" s="16"/>
      <c r="AF150" s="16"/>
      <c r="AG150" s="16"/>
    </row>
    <row r="151" spans="1:33" ht="13" x14ac:dyDescent="0.3">
      <c r="A151" s="12"/>
      <c r="Q151" s="11"/>
      <c r="R151" s="11"/>
      <c r="S151" s="11"/>
      <c r="T151" s="11"/>
      <c r="AC151" s="11"/>
      <c r="AE151" s="16"/>
      <c r="AF151" s="16"/>
      <c r="AG151" s="16"/>
    </row>
    <row r="152" spans="1:33" ht="13" x14ac:dyDescent="0.3">
      <c r="A152" s="12"/>
      <c r="Q152" s="11"/>
      <c r="R152" s="11"/>
      <c r="S152" s="11"/>
      <c r="T152" s="11"/>
      <c r="AC152" s="11"/>
      <c r="AE152" s="16"/>
      <c r="AF152" s="16"/>
      <c r="AG152" s="16"/>
    </row>
    <row r="153" spans="1:33" ht="13" x14ac:dyDescent="0.3">
      <c r="A153" s="12"/>
      <c r="Q153" s="11"/>
      <c r="R153" s="11"/>
      <c r="S153" s="11"/>
      <c r="T153" s="11"/>
      <c r="AC153" s="11"/>
      <c r="AE153" s="16"/>
      <c r="AF153" s="16"/>
      <c r="AG153" s="16"/>
    </row>
    <row r="154" spans="1:33" ht="13" x14ac:dyDescent="0.3">
      <c r="A154" s="12"/>
      <c r="Q154" s="11"/>
      <c r="R154" s="11"/>
      <c r="S154" s="11"/>
      <c r="T154" s="11"/>
      <c r="AC154" s="11"/>
      <c r="AE154" s="16"/>
      <c r="AF154" s="16"/>
      <c r="AG154" s="16"/>
    </row>
    <row r="155" spans="1:33" ht="13" x14ac:dyDescent="0.3">
      <c r="A155" s="12"/>
      <c r="Q155" s="11"/>
      <c r="R155" s="11"/>
      <c r="S155" s="11"/>
      <c r="T155" s="11"/>
      <c r="AC155" s="11"/>
      <c r="AE155" s="16"/>
      <c r="AF155" s="16"/>
      <c r="AG155" s="16"/>
    </row>
    <row r="156" spans="1:33" ht="13" x14ac:dyDescent="0.3">
      <c r="A156" s="12"/>
      <c r="Q156" s="11"/>
      <c r="R156" s="11"/>
      <c r="S156" s="11"/>
      <c r="T156" s="11"/>
      <c r="AC156" s="11"/>
      <c r="AE156" s="16"/>
      <c r="AF156" s="16"/>
      <c r="AG156" s="16"/>
    </row>
    <row r="157" spans="1:33" ht="13" x14ac:dyDescent="0.3">
      <c r="A157" s="12"/>
      <c r="Q157" s="11"/>
      <c r="R157" s="11"/>
      <c r="S157" s="11"/>
      <c r="T157" s="11"/>
      <c r="AC157" s="11"/>
      <c r="AE157" s="16"/>
      <c r="AF157" s="16"/>
      <c r="AG157" s="16"/>
    </row>
    <row r="158" spans="1:33" ht="13" x14ac:dyDescent="0.3">
      <c r="A158" s="12"/>
      <c r="Q158" s="11"/>
      <c r="R158" s="11"/>
      <c r="S158" s="11"/>
      <c r="T158" s="11"/>
      <c r="AC158" s="11"/>
      <c r="AE158" s="16"/>
      <c r="AF158" s="16"/>
      <c r="AG158" s="16"/>
    </row>
    <row r="159" spans="1:33" ht="13" x14ac:dyDescent="0.3">
      <c r="A159" s="12"/>
      <c r="Q159" s="11"/>
      <c r="R159" s="11"/>
      <c r="S159" s="11"/>
      <c r="T159" s="11"/>
      <c r="AC159" s="11"/>
      <c r="AE159" s="16"/>
      <c r="AF159" s="16"/>
      <c r="AG159" s="16"/>
    </row>
    <row r="160" spans="1:33" ht="13" x14ac:dyDescent="0.3">
      <c r="A160" s="12"/>
      <c r="Q160" s="11"/>
      <c r="R160" s="11"/>
      <c r="S160" s="11"/>
      <c r="T160" s="11"/>
      <c r="AC160" s="11"/>
      <c r="AE160" s="16"/>
      <c r="AF160" s="16"/>
      <c r="AG160" s="16"/>
    </row>
    <row r="161" spans="1:33" ht="13" x14ac:dyDescent="0.3">
      <c r="A161" s="12"/>
      <c r="Q161" s="11"/>
      <c r="R161" s="11"/>
      <c r="S161" s="11"/>
      <c r="T161" s="11"/>
      <c r="AC161" s="11"/>
      <c r="AE161" s="16"/>
      <c r="AF161" s="16"/>
      <c r="AG161" s="16"/>
    </row>
    <row r="162" spans="1:33" ht="13" x14ac:dyDescent="0.3">
      <c r="A162" s="12"/>
      <c r="Q162" s="11"/>
      <c r="R162" s="11"/>
      <c r="S162" s="11"/>
      <c r="T162" s="11"/>
      <c r="AC162" s="11"/>
      <c r="AE162" s="16"/>
      <c r="AF162" s="16"/>
      <c r="AG162" s="16"/>
    </row>
    <row r="163" spans="1:33" ht="13" x14ac:dyDescent="0.3">
      <c r="A163" s="12"/>
      <c r="Q163" s="11"/>
      <c r="R163" s="11"/>
      <c r="S163" s="11"/>
      <c r="T163" s="11"/>
      <c r="AC163" s="11"/>
      <c r="AE163" s="16"/>
      <c r="AF163" s="16"/>
      <c r="AG163" s="16"/>
    </row>
    <row r="164" spans="1:33" ht="13" x14ac:dyDescent="0.3">
      <c r="A164" s="12"/>
      <c r="Q164" s="11"/>
      <c r="R164" s="11"/>
      <c r="S164" s="11"/>
      <c r="T164" s="11"/>
      <c r="AC164" s="11"/>
      <c r="AE164" s="16"/>
      <c r="AF164" s="16"/>
      <c r="AG164" s="16"/>
    </row>
    <row r="165" spans="1:33" ht="13" x14ac:dyDescent="0.3">
      <c r="A165" s="12"/>
      <c r="Q165" s="11"/>
      <c r="R165" s="11"/>
      <c r="S165" s="11"/>
      <c r="T165" s="11"/>
      <c r="AC165" s="11"/>
      <c r="AE165" s="16"/>
      <c r="AF165" s="16"/>
      <c r="AG165" s="16"/>
    </row>
    <row r="166" spans="1:33" ht="13" x14ac:dyDescent="0.3">
      <c r="A166" s="12"/>
      <c r="Q166" s="11"/>
      <c r="R166" s="11"/>
      <c r="S166" s="11"/>
      <c r="T166" s="11"/>
      <c r="AC166" s="11"/>
      <c r="AE166" s="16"/>
      <c r="AF166" s="16"/>
      <c r="AG166" s="16"/>
    </row>
    <row r="167" spans="1:33" ht="13" x14ac:dyDescent="0.3">
      <c r="A167" s="12"/>
      <c r="Q167" s="11"/>
      <c r="R167" s="11"/>
      <c r="S167" s="11"/>
      <c r="T167" s="11"/>
      <c r="AC167" s="11"/>
      <c r="AE167" s="16"/>
      <c r="AF167" s="16"/>
      <c r="AG167" s="16"/>
    </row>
    <row r="168" spans="1:33" ht="13" x14ac:dyDescent="0.3">
      <c r="A168" s="12"/>
      <c r="Q168" s="11"/>
      <c r="R168" s="11"/>
      <c r="S168" s="11"/>
      <c r="T168" s="11"/>
      <c r="AC168" s="11"/>
      <c r="AE168" s="16"/>
      <c r="AF168" s="16"/>
      <c r="AG168" s="16"/>
    </row>
    <row r="169" spans="1:33" ht="13" x14ac:dyDescent="0.3">
      <c r="A169" s="12"/>
      <c r="Q169" s="11"/>
      <c r="R169" s="11"/>
      <c r="S169" s="11"/>
      <c r="T169" s="11"/>
      <c r="AC169" s="11"/>
      <c r="AE169" s="16"/>
      <c r="AF169" s="16"/>
      <c r="AG169" s="16"/>
    </row>
    <row r="170" spans="1:33" ht="13" x14ac:dyDescent="0.3">
      <c r="A170" s="12"/>
      <c r="Q170" s="11"/>
      <c r="R170" s="11"/>
      <c r="S170" s="11"/>
      <c r="T170" s="11"/>
      <c r="AC170" s="11"/>
      <c r="AE170" s="16"/>
      <c r="AF170" s="16"/>
      <c r="AG170" s="16"/>
    </row>
    <row r="171" spans="1:33" ht="13" x14ac:dyDescent="0.3">
      <c r="A171" s="12"/>
      <c r="Q171" s="11"/>
      <c r="R171" s="11"/>
      <c r="S171" s="11"/>
      <c r="T171" s="11"/>
      <c r="AC171" s="11"/>
      <c r="AE171" s="16"/>
      <c r="AF171" s="16"/>
      <c r="AG171" s="16"/>
    </row>
    <row r="172" spans="1:33" ht="13" x14ac:dyDescent="0.3">
      <c r="A172" s="12"/>
      <c r="Q172" s="11"/>
      <c r="R172" s="11"/>
      <c r="S172" s="11"/>
      <c r="T172" s="11"/>
      <c r="AC172" s="11"/>
      <c r="AE172" s="16"/>
      <c r="AF172" s="16"/>
      <c r="AG172" s="16"/>
    </row>
    <row r="173" spans="1:33" ht="13" x14ac:dyDescent="0.3">
      <c r="A173" s="12"/>
      <c r="Q173" s="11"/>
      <c r="R173" s="11"/>
      <c r="S173" s="11"/>
      <c r="T173" s="11"/>
      <c r="AC173" s="11"/>
      <c r="AE173" s="16"/>
      <c r="AF173" s="16"/>
      <c r="AG173" s="16"/>
    </row>
    <row r="174" spans="1:33" ht="13" x14ac:dyDescent="0.3">
      <c r="A174" s="12"/>
      <c r="Q174" s="11"/>
      <c r="R174" s="11"/>
      <c r="S174" s="11"/>
      <c r="T174" s="11"/>
      <c r="AC174" s="11"/>
      <c r="AE174" s="16"/>
      <c r="AF174" s="16"/>
      <c r="AG174" s="16"/>
    </row>
    <row r="175" spans="1:33" ht="13" x14ac:dyDescent="0.3">
      <c r="A175" s="12"/>
      <c r="Q175" s="11"/>
      <c r="R175" s="11"/>
      <c r="S175" s="11"/>
      <c r="T175" s="11"/>
      <c r="AC175" s="11"/>
      <c r="AE175" s="16"/>
      <c r="AF175" s="16"/>
      <c r="AG175" s="16"/>
    </row>
    <row r="176" spans="1:33" ht="13" x14ac:dyDescent="0.3">
      <c r="A176" s="12"/>
      <c r="Q176" s="11"/>
      <c r="R176" s="11"/>
      <c r="S176" s="11"/>
      <c r="T176" s="11"/>
      <c r="AC176" s="11"/>
      <c r="AE176" s="16"/>
      <c r="AF176" s="16"/>
      <c r="AG176" s="16"/>
    </row>
    <row r="177" spans="1:33" ht="13" x14ac:dyDescent="0.3">
      <c r="A177" s="12"/>
      <c r="Q177" s="11"/>
      <c r="R177" s="11"/>
      <c r="S177" s="11"/>
      <c r="T177" s="11"/>
      <c r="AC177" s="11"/>
      <c r="AE177" s="16"/>
      <c r="AF177" s="16"/>
      <c r="AG177" s="16"/>
    </row>
    <row r="178" spans="1:33" ht="13" x14ac:dyDescent="0.3">
      <c r="A178" s="12"/>
      <c r="Q178" s="11"/>
      <c r="R178" s="11"/>
      <c r="S178" s="11"/>
      <c r="T178" s="11"/>
      <c r="AC178" s="11"/>
      <c r="AE178" s="16"/>
      <c r="AF178" s="16"/>
      <c r="AG178" s="16"/>
    </row>
    <row r="179" spans="1:33" ht="13" x14ac:dyDescent="0.3">
      <c r="A179" s="12"/>
      <c r="Q179" s="11"/>
      <c r="R179" s="11"/>
      <c r="S179" s="11"/>
      <c r="T179" s="11"/>
      <c r="AC179" s="11"/>
      <c r="AE179" s="16"/>
      <c r="AF179" s="16"/>
      <c r="AG179" s="16"/>
    </row>
    <row r="180" spans="1:33" ht="13" x14ac:dyDescent="0.3">
      <c r="A180" s="12"/>
      <c r="Q180" s="11"/>
      <c r="R180" s="11"/>
      <c r="S180" s="11"/>
      <c r="T180" s="11"/>
      <c r="AC180" s="11"/>
      <c r="AE180" s="16"/>
      <c r="AF180" s="16"/>
      <c r="AG180" s="16"/>
    </row>
    <row r="181" spans="1:33" ht="13" x14ac:dyDescent="0.3">
      <c r="A181" s="12"/>
      <c r="Q181" s="11"/>
      <c r="R181" s="11"/>
      <c r="S181" s="11"/>
      <c r="T181" s="11"/>
      <c r="AC181" s="11"/>
      <c r="AE181" s="16"/>
      <c r="AF181" s="16"/>
      <c r="AG181" s="16"/>
    </row>
    <row r="182" spans="1:33" ht="13" x14ac:dyDescent="0.3">
      <c r="A182" s="12"/>
      <c r="Q182" s="11"/>
      <c r="R182" s="11"/>
      <c r="S182" s="11"/>
      <c r="T182" s="11"/>
      <c r="AC182" s="11"/>
      <c r="AE182" s="16"/>
      <c r="AF182" s="16"/>
      <c r="AG182" s="16"/>
    </row>
    <row r="183" spans="1:33" ht="13" x14ac:dyDescent="0.3">
      <c r="A183" s="12"/>
      <c r="Q183" s="11"/>
      <c r="R183" s="11"/>
      <c r="S183" s="11"/>
      <c r="T183" s="11"/>
      <c r="AC183" s="11"/>
      <c r="AE183" s="16"/>
      <c r="AF183" s="16"/>
      <c r="AG183" s="16"/>
    </row>
    <row r="184" spans="1:33" ht="13" x14ac:dyDescent="0.3">
      <c r="A184" s="12"/>
      <c r="Q184" s="11"/>
      <c r="R184" s="11"/>
      <c r="S184" s="11"/>
      <c r="T184" s="11"/>
      <c r="AC184" s="11"/>
      <c r="AE184" s="16"/>
      <c r="AF184" s="16"/>
      <c r="AG184" s="16"/>
    </row>
    <row r="185" spans="1:33" ht="13" x14ac:dyDescent="0.3">
      <c r="A185" s="12"/>
      <c r="Q185" s="11"/>
      <c r="R185" s="11"/>
      <c r="S185" s="11"/>
      <c r="T185" s="11"/>
      <c r="AC185" s="11"/>
      <c r="AE185" s="16"/>
      <c r="AF185" s="16"/>
      <c r="AG185" s="16"/>
    </row>
    <row r="186" spans="1:33" ht="13" x14ac:dyDescent="0.3">
      <c r="A186" s="12"/>
      <c r="Q186" s="11"/>
      <c r="R186" s="11"/>
      <c r="S186" s="11"/>
      <c r="T186" s="11"/>
      <c r="AC186" s="11"/>
      <c r="AE186" s="16"/>
      <c r="AF186" s="16"/>
      <c r="AG186" s="16"/>
    </row>
    <row r="187" spans="1:33" ht="13" x14ac:dyDescent="0.3">
      <c r="A187" s="12"/>
      <c r="Q187" s="11"/>
      <c r="R187" s="11"/>
      <c r="S187" s="11"/>
      <c r="T187" s="11"/>
      <c r="AC187" s="11"/>
      <c r="AE187" s="16"/>
      <c r="AF187" s="16"/>
      <c r="AG187" s="16"/>
    </row>
    <row r="188" spans="1:33" ht="13" x14ac:dyDescent="0.3">
      <c r="A188" s="12"/>
      <c r="Q188" s="11"/>
      <c r="R188" s="11"/>
      <c r="S188" s="11"/>
      <c r="T188" s="11"/>
      <c r="AC188" s="11"/>
      <c r="AE188" s="16"/>
      <c r="AF188" s="16"/>
      <c r="AG188" s="16"/>
    </row>
    <row r="189" spans="1:33" ht="13" x14ac:dyDescent="0.3">
      <c r="A189" s="12"/>
      <c r="Q189" s="11"/>
      <c r="R189" s="11"/>
      <c r="S189" s="11"/>
      <c r="T189" s="11"/>
      <c r="AC189" s="11"/>
      <c r="AE189" s="16"/>
      <c r="AF189" s="16"/>
      <c r="AG189" s="16"/>
    </row>
    <row r="190" spans="1:33" ht="13" x14ac:dyDescent="0.3">
      <c r="A190" s="12"/>
      <c r="Q190" s="11"/>
      <c r="R190" s="11"/>
      <c r="S190" s="11"/>
      <c r="T190" s="11"/>
      <c r="AC190" s="11"/>
      <c r="AE190" s="16"/>
      <c r="AF190" s="16"/>
      <c r="AG190" s="16"/>
    </row>
    <row r="191" spans="1:33" ht="13" x14ac:dyDescent="0.3">
      <c r="A191" s="12"/>
      <c r="Q191" s="11"/>
      <c r="R191" s="11"/>
      <c r="S191" s="11"/>
      <c r="T191" s="11"/>
      <c r="AC191" s="11"/>
      <c r="AE191" s="16"/>
      <c r="AF191" s="16"/>
      <c r="AG191" s="16"/>
    </row>
    <row r="192" spans="1:33" ht="13" x14ac:dyDescent="0.3">
      <c r="A192" s="12"/>
      <c r="Q192" s="11"/>
      <c r="R192" s="11"/>
      <c r="S192" s="11"/>
      <c r="T192" s="11"/>
      <c r="AC192" s="11"/>
      <c r="AE192" s="16"/>
      <c r="AF192" s="16"/>
      <c r="AG192" s="16"/>
    </row>
    <row r="193" spans="1:33" ht="13" x14ac:dyDescent="0.3">
      <c r="A193" s="12"/>
      <c r="Q193" s="11"/>
      <c r="R193" s="11"/>
      <c r="S193" s="11"/>
      <c r="T193" s="11"/>
      <c r="AC193" s="11"/>
      <c r="AE193" s="16"/>
      <c r="AF193" s="16"/>
      <c r="AG193" s="16"/>
    </row>
    <row r="194" spans="1:33" ht="13" x14ac:dyDescent="0.3">
      <c r="A194" s="12"/>
      <c r="Q194" s="11"/>
      <c r="R194" s="11"/>
      <c r="S194" s="11"/>
      <c r="T194" s="11"/>
      <c r="AC194" s="11"/>
      <c r="AE194" s="16"/>
      <c r="AF194" s="16"/>
      <c r="AG194" s="16"/>
    </row>
    <row r="195" spans="1:33" ht="13" x14ac:dyDescent="0.3">
      <c r="A195" s="12"/>
      <c r="Q195" s="11"/>
      <c r="R195" s="11"/>
      <c r="S195" s="11"/>
      <c r="T195" s="11"/>
      <c r="AC195" s="11"/>
      <c r="AE195" s="16"/>
      <c r="AF195" s="16"/>
      <c r="AG195" s="16"/>
    </row>
    <row r="196" spans="1:33" ht="13" x14ac:dyDescent="0.3">
      <c r="A196" s="12"/>
      <c r="Q196" s="11"/>
      <c r="R196" s="11"/>
      <c r="S196" s="11"/>
      <c r="T196" s="11"/>
      <c r="AC196" s="11"/>
      <c r="AE196" s="16"/>
      <c r="AF196" s="16"/>
      <c r="AG196" s="16"/>
    </row>
    <row r="197" spans="1:33" ht="13" x14ac:dyDescent="0.3">
      <c r="A197" s="12"/>
      <c r="Q197" s="11"/>
      <c r="R197" s="11"/>
      <c r="S197" s="11"/>
      <c r="T197" s="11"/>
      <c r="AC197" s="11"/>
      <c r="AE197" s="16"/>
      <c r="AF197" s="16"/>
      <c r="AG197" s="16"/>
    </row>
    <row r="198" spans="1:33" ht="13" x14ac:dyDescent="0.3">
      <c r="A198" s="12"/>
      <c r="Q198" s="11"/>
      <c r="R198" s="11"/>
      <c r="S198" s="11"/>
      <c r="T198" s="11"/>
      <c r="AC198" s="11"/>
      <c r="AE198" s="16"/>
      <c r="AF198" s="16"/>
      <c r="AG198" s="16"/>
    </row>
    <row r="199" spans="1:33" ht="13" x14ac:dyDescent="0.3">
      <c r="A199" s="12"/>
      <c r="Q199" s="11"/>
      <c r="R199" s="11"/>
      <c r="S199" s="11"/>
      <c r="T199" s="11"/>
      <c r="AC199" s="11"/>
      <c r="AE199" s="16"/>
      <c r="AF199" s="16"/>
      <c r="AG199" s="16"/>
    </row>
    <row r="200" spans="1:33" ht="13" x14ac:dyDescent="0.3">
      <c r="A200" s="12"/>
      <c r="Q200" s="11"/>
      <c r="R200" s="11"/>
      <c r="S200" s="11"/>
      <c r="T200" s="11"/>
      <c r="AC200" s="11"/>
      <c r="AE200" s="16"/>
      <c r="AF200" s="16"/>
      <c r="AG200" s="16"/>
    </row>
    <row r="201" spans="1:33" ht="13" x14ac:dyDescent="0.3">
      <c r="A201" s="12"/>
      <c r="Q201" s="11"/>
      <c r="R201" s="11"/>
      <c r="S201" s="11"/>
      <c r="T201" s="11"/>
      <c r="AC201" s="11"/>
      <c r="AE201" s="16"/>
      <c r="AF201" s="16"/>
      <c r="AG201" s="16"/>
    </row>
    <row r="202" spans="1:33" ht="13" x14ac:dyDescent="0.3">
      <c r="A202" s="12"/>
      <c r="Q202" s="11"/>
      <c r="R202" s="11"/>
      <c r="S202" s="11"/>
      <c r="T202" s="11"/>
      <c r="AC202" s="11"/>
      <c r="AE202" s="16"/>
      <c r="AF202" s="16"/>
      <c r="AG202" s="16"/>
    </row>
    <row r="203" spans="1:33" ht="13" x14ac:dyDescent="0.3">
      <c r="A203" s="12"/>
      <c r="Q203" s="11"/>
      <c r="R203" s="11"/>
      <c r="S203" s="11"/>
      <c r="T203" s="11"/>
      <c r="AC203" s="11"/>
      <c r="AE203" s="16"/>
      <c r="AF203" s="16"/>
      <c r="AG203" s="16"/>
    </row>
    <row r="204" spans="1:33" ht="13" x14ac:dyDescent="0.3">
      <c r="A204" s="12"/>
      <c r="Q204" s="11"/>
      <c r="R204" s="11"/>
      <c r="S204" s="11"/>
      <c r="T204" s="11"/>
      <c r="AC204" s="11"/>
      <c r="AE204" s="16"/>
      <c r="AF204" s="16"/>
      <c r="AG204" s="16"/>
    </row>
    <row r="205" spans="1:33" ht="13" x14ac:dyDescent="0.3">
      <c r="A205" s="12"/>
      <c r="Q205" s="11"/>
      <c r="R205" s="11"/>
      <c r="S205" s="11"/>
      <c r="T205" s="11"/>
      <c r="AC205" s="11"/>
      <c r="AE205" s="16"/>
      <c r="AF205" s="16"/>
      <c r="AG205" s="16"/>
    </row>
    <row r="206" spans="1:33" ht="13" x14ac:dyDescent="0.3">
      <c r="A206" s="12"/>
      <c r="Q206" s="11"/>
      <c r="R206" s="11"/>
      <c r="S206" s="11"/>
      <c r="T206" s="11"/>
      <c r="AC206" s="11"/>
      <c r="AE206" s="16"/>
      <c r="AF206" s="16"/>
      <c r="AG206" s="16"/>
    </row>
    <row r="207" spans="1:33" ht="13" x14ac:dyDescent="0.3">
      <c r="A207" s="12"/>
      <c r="Q207" s="11"/>
      <c r="R207" s="11"/>
      <c r="S207" s="11"/>
      <c r="T207" s="11"/>
      <c r="AC207" s="11"/>
      <c r="AE207" s="16"/>
      <c r="AF207" s="16"/>
      <c r="AG207" s="16"/>
    </row>
    <row r="208" spans="1:33" ht="13" x14ac:dyDescent="0.3">
      <c r="A208" s="12"/>
      <c r="Q208" s="11"/>
      <c r="R208" s="11"/>
      <c r="S208" s="11"/>
      <c r="T208" s="11"/>
      <c r="AC208" s="11"/>
      <c r="AE208" s="16"/>
      <c r="AF208" s="16"/>
      <c r="AG208" s="16"/>
    </row>
    <row r="209" spans="1:33" ht="13" x14ac:dyDescent="0.3">
      <c r="A209" s="12"/>
      <c r="Q209" s="11"/>
      <c r="R209" s="11"/>
      <c r="S209" s="11"/>
      <c r="T209" s="11"/>
      <c r="AC209" s="11"/>
      <c r="AE209" s="16"/>
      <c r="AF209" s="16"/>
      <c r="AG209" s="16"/>
    </row>
    <row r="210" spans="1:33" ht="13" x14ac:dyDescent="0.3">
      <c r="A210" s="12"/>
      <c r="Q210" s="11"/>
      <c r="R210" s="11"/>
      <c r="S210" s="11"/>
      <c r="T210" s="11"/>
      <c r="AC210" s="11"/>
      <c r="AE210" s="16"/>
      <c r="AF210" s="16"/>
      <c r="AG210" s="16"/>
    </row>
    <row r="211" spans="1:33" ht="13" x14ac:dyDescent="0.3">
      <c r="A211" s="12"/>
      <c r="Q211" s="11"/>
      <c r="R211" s="11"/>
      <c r="S211" s="11"/>
      <c r="T211" s="11"/>
      <c r="AC211" s="11"/>
      <c r="AE211" s="16"/>
      <c r="AF211" s="16"/>
      <c r="AG211" s="16"/>
    </row>
    <row r="212" spans="1:33" ht="13" x14ac:dyDescent="0.3">
      <c r="A212" s="12"/>
      <c r="Q212" s="11"/>
      <c r="R212" s="11"/>
      <c r="S212" s="11"/>
      <c r="T212" s="11"/>
      <c r="AC212" s="11"/>
      <c r="AE212" s="16"/>
      <c r="AF212" s="16"/>
      <c r="AG212" s="16"/>
    </row>
    <row r="213" spans="1:33" ht="13" x14ac:dyDescent="0.3">
      <c r="A213" s="12"/>
      <c r="Q213" s="11"/>
      <c r="R213" s="11"/>
      <c r="S213" s="11"/>
      <c r="T213" s="11"/>
      <c r="AC213" s="11"/>
      <c r="AE213" s="16"/>
      <c r="AF213" s="16"/>
      <c r="AG213" s="16"/>
    </row>
    <row r="214" spans="1:33" ht="13" x14ac:dyDescent="0.3">
      <c r="A214" s="12"/>
      <c r="Q214" s="11"/>
      <c r="R214" s="11"/>
      <c r="S214" s="11"/>
      <c r="T214" s="11"/>
      <c r="AC214" s="11"/>
      <c r="AE214" s="16"/>
      <c r="AF214" s="16"/>
      <c r="AG214" s="16"/>
    </row>
    <row r="215" spans="1:33" ht="13" x14ac:dyDescent="0.3">
      <c r="A215" s="12"/>
      <c r="Q215" s="11"/>
      <c r="R215" s="11"/>
      <c r="S215" s="11"/>
      <c r="T215" s="11"/>
      <c r="AC215" s="11"/>
      <c r="AE215" s="16"/>
      <c r="AF215" s="16"/>
      <c r="AG215" s="16"/>
    </row>
    <row r="216" spans="1:33" ht="13" x14ac:dyDescent="0.3">
      <c r="A216" s="12"/>
      <c r="Q216" s="11"/>
      <c r="R216" s="11"/>
      <c r="S216" s="11"/>
      <c r="T216" s="11"/>
      <c r="AC216" s="11"/>
      <c r="AE216" s="16"/>
      <c r="AF216" s="16"/>
      <c r="AG216" s="16"/>
    </row>
    <row r="217" spans="1:33" ht="13" x14ac:dyDescent="0.3">
      <c r="A217" s="12"/>
      <c r="Q217" s="11"/>
      <c r="R217" s="11"/>
      <c r="S217" s="11"/>
      <c r="T217" s="11"/>
      <c r="AC217" s="11"/>
      <c r="AE217" s="16"/>
      <c r="AF217" s="16"/>
      <c r="AG217" s="16"/>
    </row>
    <row r="218" spans="1:33" ht="13" x14ac:dyDescent="0.3">
      <c r="A218" s="12"/>
      <c r="Q218" s="11"/>
      <c r="R218" s="11"/>
      <c r="S218" s="11"/>
      <c r="T218" s="11"/>
      <c r="AC218" s="11"/>
      <c r="AE218" s="16"/>
      <c r="AF218" s="16"/>
      <c r="AG218" s="16"/>
    </row>
    <row r="219" spans="1:33" ht="13" x14ac:dyDescent="0.3">
      <c r="A219" s="12"/>
      <c r="Q219" s="11"/>
      <c r="R219" s="11"/>
      <c r="S219" s="11"/>
      <c r="T219" s="11"/>
      <c r="AC219" s="11"/>
      <c r="AE219" s="16"/>
      <c r="AF219" s="16"/>
      <c r="AG219" s="16"/>
    </row>
    <row r="220" spans="1:33" ht="13" x14ac:dyDescent="0.3">
      <c r="A220" s="12"/>
      <c r="Q220" s="11"/>
      <c r="R220" s="11"/>
      <c r="S220" s="11"/>
      <c r="T220" s="11"/>
      <c r="AC220" s="11"/>
      <c r="AE220" s="16"/>
      <c r="AF220" s="16"/>
      <c r="AG220" s="16"/>
    </row>
    <row r="221" spans="1:33" ht="13" x14ac:dyDescent="0.3">
      <c r="A221" s="12"/>
      <c r="Q221" s="11"/>
      <c r="R221" s="11"/>
      <c r="S221" s="11"/>
      <c r="T221" s="11"/>
      <c r="AC221" s="11"/>
      <c r="AE221" s="16"/>
      <c r="AF221" s="16"/>
      <c r="AG221" s="16"/>
    </row>
    <row r="222" spans="1:33" ht="13" x14ac:dyDescent="0.3">
      <c r="A222" s="12"/>
      <c r="Q222" s="11"/>
      <c r="R222" s="11"/>
      <c r="S222" s="11"/>
      <c r="T222" s="11"/>
      <c r="AC222" s="11"/>
      <c r="AE222" s="16"/>
      <c r="AF222" s="16"/>
      <c r="AG222" s="16"/>
    </row>
    <row r="223" spans="1:33" ht="13" x14ac:dyDescent="0.3">
      <c r="A223" s="12"/>
      <c r="Q223" s="11"/>
      <c r="R223" s="11"/>
      <c r="S223" s="11"/>
      <c r="T223" s="11"/>
      <c r="AC223" s="11"/>
      <c r="AE223" s="16"/>
      <c r="AF223" s="16"/>
      <c r="AG223" s="16"/>
    </row>
    <row r="224" spans="1:33" ht="13" x14ac:dyDescent="0.3">
      <c r="A224" s="12"/>
      <c r="Q224" s="11"/>
      <c r="R224" s="11"/>
      <c r="S224" s="11"/>
      <c r="T224" s="11"/>
      <c r="AC224" s="11"/>
      <c r="AE224" s="16"/>
      <c r="AF224" s="16"/>
      <c r="AG224" s="16"/>
    </row>
    <row r="225" spans="1:33" ht="13" x14ac:dyDescent="0.3">
      <c r="A225" s="12"/>
      <c r="Q225" s="11"/>
      <c r="R225" s="11"/>
      <c r="S225" s="11"/>
      <c r="T225" s="11"/>
      <c r="AC225" s="11"/>
      <c r="AE225" s="16"/>
      <c r="AF225" s="16"/>
      <c r="AG225" s="16"/>
    </row>
    <row r="226" spans="1:33" ht="13" x14ac:dyDescent="0.3">
      <c r="A226" s="12"/>
      <c r="Q226" s="11"/>
      <c r="R226" s="11"/>
      <c r="S226" s="11"/>
      <c r="T226" s="11"/>
      <c r="AC226" s="11"/>
      <c r="AE226" s="16"/>
      <c r="AF226" s="16"/>
      <c r="AG226" s="16"/>
    </row>
    <row r="227" spans="1:33" ht="13" x14ac:dyDescent="0.3">
      <c r="A227" s="12"/>
      <c r="Q227" s="11"/>
      <c r="R227" s="11"/>
      <c r="S227" s="11"/>
      <c r="T227" s="11"/>
      <c r="AC227" s="11"/>
      <c r="AE227" s="16"/>
      <c r="AF227" s="16"/>
      <c r="AG227" s="16"/>
    </row>
    <row r="228" spans="1:33" ht="13" x14ac:dyDescent="0.3">
      <c r="A228" s="12"/>
      <c r="Q228" s="11"/>
      <c r="R228" s="11"/>
      <c r="S228" s="11"/>
      <c r="T228" s="11"/>
      <c r="AC228" s="11"/>
      <c r="AE228" s="16"/>
      <c r="AF228" s="16"/>
      <c r="AG228" s="16"/>
    </row>
    <row r="229" spans="1:33" ht="13" x14ac:dyDescent="0.3">
      <c r="A229" s="12"/>
      <c r="Q229" s="11"/>
      <c r="R229" s="11"/>
      <c r="S229" s="11"/>
      <c r="T229" s="11"/>
      <c r="AC229" s="11"/>
      <c r="AE229" s="16"/>
      <c r="AF229" s="16"/>
      <c r="AG229" s="16"/>
    </row>
    <row r="230" spans="1:33" ht="13" x14ac:dyDescent="0.3">
      <c r="A230" s="12"/>
      <c r="Q230" s="11"/>
      <c r="R230" s="11"/>
      <c r="S230" s="11"/>
      <c r="T230" s="11"/>
      <c r="AC230" s="11"/>
      <c r="AE230" s="16"/>
      <c r="AF230" s="16"/>
      <c r="AG230" s="16"/>
    </row>
    <row r="231" spans="1:33" ht="13" x14ac:dyDescent="0.3">
      <c r="A231" s="12"/>
      <c r="Q231" s="11"/>
      <c r="R231" s="11"/>
      <c r="S231" s="11"/>
      <c r="T231" s="11"/>
      <c r="AC231" s="11"/>
      <c r="AE231" s="16"/>
      <c r="AF231" s="16"/>
      <c r="AG231" s="16"/>
    </row>
    <row r="232" spans="1:33" ht="13" x14ac:dyDescent="0.3">
      <c r="A232" s="12"/>
      <c r="Q232" s="11"/>
      <c r="R232" s="11"/>
      <c r="S232" s="11"/>
      <c r="T232" s="11"/>
      <c r="AC232" s="11"/>
      <c r="AE232" s="16"/>
      <c r="AF232" s="16"/>
      <c r="AG232" s="16"/>
    </row>
    <row r="233" spans="1:33" ht="13" x14ac:dyDescent="0.3">
      <c r="A233" s="12"/>
      <c r="Q233" s="11"/>
      <c r="R233" s="11"/>
      <c r="S233" s="11"/>
      <c r="T233" s="11"/>
      <c r="AC233" s="11"/>
      <c r="AE233" s="16"/>
      <c r="AF233" s="16"/>
      <c r="AG233" s="16"/>
    </row>
    <row r="234" spans="1:33" ht="13" x14ac:dyDescent="0.3">
      <c r="A234" s="12"/>
      <c r="Q234" s="11"/>
      <c r="R234" s="11"/>
      <c r="S234" s="11"/>
      <c r="T234" s="11"/>
      <c r="AC234" s="11"/>
      <c r="AE234" s="16"/>
      <c r="AF234" s="16"/>
      <c r="AG234" s="16"/>
    </row>
    <row r="235" spans="1:33" ht="13" x14ac:dyDescent="0.3">
      <c r="A235" s="12"/>
      <c r="Q235" s="11"/>
      <c r="R235" s="11"/>
      <c r="S235" s="11"/>
      <c r="T235" s="11"/>
      <c r="AC235" s="11"/>
      <c r="AE235" s="16"/>
      <c r="AF235" s="16"/>
      <c r="AG235" s="16"/>
    </row>
    <row r="236" spans="1:33" ht="13" x14ac:dyDescent="0.3">
      <c r="A236" s="12"/>
      <c r="Q236" s="11"/>
      <c r="R236" s="11"/>
      <c r="S236" s="11"/>
      <c r="T236" s="11"/>
      <c r="AC236" s="11"/>
      <c r="AE236" s="16"/>
      <c r="AF236" s="16"/>
      <c r="AG236" s="16"/>
    </row>
    <row r="237" spans="1:33" ht="13" x14ac:dyDescent="0.3">
      <c r="A237" s="12"/>
      <c r="Q237" s="11"/>
      <c r="R237" s="11"/>
      <c r="S237" s="11"/>
      <c r="T237" s="11"/>
      <c r="AC237" s="11"/>
      <c r="AE237" s="16"/>
      <c r="AF237" s="16"/>
      <c r="AG237" s="16"/>
    </row>
    <row r="238" spans="1:33" ht="13" x14ac:dyDescent="0.3">
      <c r="A238" s="12"/>
      <c r="Q238" s="11"/>
      <c r="R238" s="11"/>
      <c r="S238" s="11"/>
      <c r="T238" s="11"/>
      <c r="AC238" s="11"/>
      <c r="AE238" s="16"/>
      <c r="AF238" s="16"/>
      <c r="AG238" s="16"/>
    </row>
    <row r="239" spans="1:33" ht="13" x14ac:dyDescent="0.3">
      <c r="A239" s="12"/>
      <c r="Q239" s="11"/>
      <c r="R239" s="11"/>
      <c r="S239" s="11"/>
      <c r="T239" s="11"/>
      <c r="AC239" s="11"/>
      <c r="AE239" s="16"/>
      <c r="AF239" s="16"/>
      <c r="AG239" s="16"/>
    </row>
    <row r="240" spans="1:33" ht="13" x14ac:dyDescent="0.3">
      <c r="A240" s="12"/>
      <c r="Q240" s="11"/>
      <c r="R240" s="11"/>
      <c r="S240" s="11"/>
      <c r="T240" s="11"/>
      <c r="AC240" s="11"/>
      <c r="AE240" s="16"/>
      <c r="AF240" s="16"/>
      <c r="AG240" s="16"/>
    </row>
    <row r="241" spans="1:33" ht="13" x14ac:dyDescent="0.3">
      <c r="A241" s="12"/>
      <c r="Q241" s="11"/>
      <c r="R241" s="11"/>
      <c r="S241" s="11"/>
      <c r="T241" s="11"/>
      <c r="AC241" s="11"/>
      <c r="AE241" s="16"/>
      <c r="AF241" s="16"/>
      <c r="AG241" s="16"/>
    </row>
    <row r="242" spans="1:33" ht="13" x14ac:dyDescent="0.3">
      <c r="A242" s="12"/>
      <c r="Q242" s="11"/>
      <c r="R242" s="11"/>
      <c r="S242" s="11"/>
      <c r="T242" s="11"/>
      <c r="AC242" s="11"/>
      <c r="AE242" s="16"/>
      <c r="AF242" s="16"/>
      <c r="AG242" s="16"/>
    </row>
    <row r="243" spans="1:33" ht="13" x14ac:dyDescent="0.3">
      <c r="A243" s="12"/>
      <c r="Q243" s="11"/>
      <c r="R243" s="11"/>
      <c r="S243" s="11"/>
      <c r="T243" s="11"/>
      <c r="AC243" s="11"/>
      <c r="AE243" s="16"/>
      <c r="AF243" s="16"/>
      <c r="AG243" s="16"/>
    </row>
    <row r="244" spans="1:33" ht="13" x14ac:dyDescent="0.3">
      <c r="A244" s="12"/>
      <c r="Q244" s="11"/>
      <c r="R244" s="11"/>
      <c r="S244" s="11"/>
      <c r="T244" s="11"/>
      <c r="AC244" s="11"/>
      <c r="AE244" s="16"/>
      <c r="AF244" s="16"/>
      <c r="AG244" s="16"/>
    </row>
    <row r="245" spans="1:33" ht="13" x14ac:dyDescent="0.3">
      <c r="A245" s="12"/>
      <c r="Q245" s="11"/>
      <c r="R245" s="11"/>
      <c r="S245" s="11"/>
      <c r="T245" s="11"/>
      <c r="AC245" s="11"/>
      <c r="AE245" s="16"/>
      <c r="AF245" s="16"/>
      <c r="AG245" s="16"/>
    </row>
    <row r="246" spans="1:33" ht="13" x14ac:dyDescent="0.3">
      <c r="A246" s="12"/>
      <c r="Q246" s="11"/>
      <c r="R246" s="11"/>
      <c r="S246" s="11"/>
      <c r="T246" s="11"/>
      <c r="AC246" s="11"/>
      <c r="AE246" s="16"/>
      <c r="AF246" s="16"/>
      <c r="AG246" s="16"/>
    </row>
    <row r="247" spans="1:33" ht="13" x14ac:dyDescent="0.3">
      <c r="A247" s="12"/>
      <c r="Q247" s="11"/>
      <c r="R247" s="11"/>
      <c r="S247" s="11"/>
      <c r="T247" s="11"/>
      <c r="AC247" s="11"/>
      <c r="AE247" s="16"/>
      <c r="AF247" s="16"/>
      <c r="AG247" s="16"/>
    </row>
    <row r="248" spans="1:33" ht="13" x14ac:dyDescent="0.3">
      <c r="A248" s="12"/>
      <c r="Q248" s="11"/>
      <c r="R248" s="11"/>
      <c r="S248" s="11"/>
      <c r="T248" s="11"/>
      <c r="AC248" s="11"/>
      <c r="AE248" s="16"/>
      <c r="AF248" s="16"/>
      <c r="AG248" s="16"/>
    </row>
    <row r="249" spans="1:33" ht="13" x14ac:dyDescent="0.3">
      <c r="A249" s="12"/>
      <c r="Q249" s="11"/>
      <c r="R249" s="11"/>
      <c r="S249" s="11"/>
      <c r="T249" s="11"/>
      <c r="AC249" s="11"/>
      <c r="AE249" s="16"/>
      <c r="AF249" s="16"/>
      <c r="AG249" s="16"/>
    </row>
    <row r="250" spans="1:33" ht="13" x14ac:dyDescent="0.3">
      <c r="A250" s="12"/>
      <c r="Q250" s="11"/>
      <c r="R250" s="11"/>
      <c r="S250" s="11"/>
      <c r="T250" s="11"/>
      <c r="AC250" s="11"/>
      <c r="AE250" s="16"/>
      <c r="AF250" s="16"/>
      <c r="AG250" s="16"/>
    </row>
    <row r="251" spans="1:33" ht="13" x14ac:dyDescent="0.3">
      <c r="A251" s="12"/>
      <c r="Q251" s="11"/>
      <c r="R251" s="11"/>
      <c r="S251" s="11"/>
      <c r="T251" s="11"/>
      <c r="AC251" s="11"/>
      <c r="AE251" s="16"/>
      <c r="AF251" s="16"/>
      <c r="AG251" s="16"/>
    </row>
    <row r="252" spans="1:33" ht="13" x14ac:dyDescent="0.3">
      <c r="A252" s="12"/>
      <c r="Q252" s="11"/>
      <c r="R252" s="11"/>
      <c r="S252" s="11"/>
      <c r="T252" s="11"/>
      <c r="AC252" s="11"/>
      <c r="AE252" s="16"/>
      <c r="AF252" s="16"/>
      <c r="AG252" s="16"/>
    </row>
    <row r="253" spans="1:33" ht="13" x14ac:dyDescent="0.3">
      <c r="A253" s="12"/>
      <c r="Q253" s="11"/>
      <c r="R253" s="11"/>
      <c r="S253" s="11"/>
      <c r="T253" s="11"/>
      <c r="AC253" s="11"/>
      <c r="AE253" s="16"/>
      <c r="AF253" s="16"/>
      <c r="AG253" s="16"/>
    </row>
    <row r="254" spans="1:33" ht="13" x14ac:dyDescent="0.3">
      <c r="A254" s="12"/>
      <c r="Q254" s="11"/>
      <c r="R254" s="11"/>
      <c r="S254" s="11"/>
      <c r="T254" s="11"/>
      <c r="AC254" s="11"/>
      <c r="AE254" s="16"/>
      <c r="AF254" s="16"/>
      <c r="AG254" s="16"/>
    </row>
    <row r="255" spans="1:33" ht="13" x14ac:dyDescent="0.3">
      <c r="A255" s="12"/>
      <c r="Q255" s="11"/>
      <c r="R255" s="11"/>
      <c r="S255" s="11"/>
      <c r="T255" s="11"/>
      <c r="AC255" s="11"/>
      <c r="AE255" s="16"/>
      <c r="AF255" s="16"/>
      <c r="AG255" s="16"/>
    </row>
    <row r="256" spans="1:33" ht="13" x14ac:dyDescent="0.3">
      <c r="A256" s="12"/>
      <c r="Q256" s="11"/>
      <c r="R256" s="11"/>
      <c r="S256" s="11"/>
      <c r="T256" s="11"/>
      <c r="AC256" s="11"/>
      <c r="AE256" s="16"/>
      <c r="AF256" s="16"/>
      <c r="AG256" s="16"/>
    </row>
    <row r="257" spans="1:33" ht="13" x14ac:dyDescent="0.3">
      <c r="A257" s="12"/>
      <c r="Q257" s="11"/>
      <c r="R257" s="11"/>
      <c r="S257" s="11"/>
      <c r="T257" s="11"/>
      <c r="AC257" s="11"/>
      <c r="AE257" s="16"/>
      <c r="AF257" s="16"/>
      <c r="AG257" s="16"/>
    </row>
    <row r="258" spans="1:33" ht="13" x14ac:dyDescent="0.3">
      <c r="A258" s="12"/>
      <c r="Q258" s="11"/>
      <c r="R258" s="11"/>
      <c r="S258" s="11"/>
      <c r="T258" s="11"/>
      <c r="AC258" s="11"/>
      <c r="AE258" s="16"/>
      <c r="AF258" s="16"/>
      <c r="AG258" s="16"/>
    </row>
    <row r="259" spans="1:33" ht="13" x14ac:dyDescent="0.3">
      <c r="A259" s="12"/>
      <c r="Q259" s="11"/>
      <c r="R259" s="11"/>
      <c r="S259" s="11"/>
      <c r="T259" s="11"/>
      <c r="AC259" s="11"/>
      <c r="AE259" s="16"/>
      <c r="AF259" s="16"/>
      <c r="AG259" s="16"/>
    </row>
    <row r="260" spans="1:33" ht="13" x14ac:dyDescent="0.3">
      <c r="A260" s="12"/>
      <c r="Q260" s="11"/>
      <c r="R260" s="11"/>
      <c r="S260" s="11"/>
      <c r="T260" s="11"/>
      <c r="AC260" s="11"/>
      <c r="AE260" s="16"/>
      <c r="AF260" s="16"/>
      <c r="AG260" s="16"/>
    </row>
    <row r="261" spans="1:33" ht="13" x14ac:dyDescent="0.3">
      <c r="A261" s="12"/>
      <c r="Q261" s="11"/>
      <c r="R261" s="11"/>
      <c r="S261" s="11"/>
      <c r="T261" s="11"/>
      <c r="AC261" s="11"/>
      <c r="AE261" s="16"/>
      <c r="AF261" s="16"/>
      <c r="AG261" s="16"/>
    </row>
    <row r="262" spans="1:33" ht="13" x14ac:dyDescent="0.3">
      <c r="A262" s="12"/>
      <c r="Q262" s="11"/>
      <c r="R262" s="11"/>
      <c r="S262" s="11"/>
      <c r="T262" s="11"/>
      <c r="AC262" s="11"/>
      <c r="AE262" s="16"/>
      <c r="AF262" s="16"/>
      <c r="AG262" s="16"/>
    </row>
    <row r="263" spans="1:33" ht="13" x14ac:dyDescent="0.3">
      <c r="A263" s="12"/>
      <c r="Q263" s="11"/>
      <c r="R263" s="11"/>
      <c r="S263" s="11"/>
      <c r="T263" s="11"/>
      <c r="AC263" s="11"/>
      <c r="AE263" s="16"/>
      <c r="AF263" s="16"/>
      <c r="AG263" s="16"/>
    </row>
    <row r="264" spans="1:33" ht="13" x14ac:dyDescent="0.3">
      <c r="A264" s="12"/>
      <c r="Q264" s="11"/>
      <c r="R264" s="11"/>
      <c r="S264" s="11"/>
      <c r="T264" s="11"/>
      <c r="AC264" s="11"/>
      <c r="AE264" s="16"/>
      <c r="AF264" s="16"/>
      <c r="AG264" s="16"/>
    </row>
    <row r="265" spans="1:33" ht="13" x14ac:dyDescent="0.3">
      <c r="A265" s="12"/>
      <c r="Q265" s="11"/>
      <c r="R265" s="11"/>
      <c r="S265" s="11"/>
      <c r="T265" s="11"/>
      <c r="AC265" s="11"/>
      <c r="AE265" s="16"/>
      <c r="AF265" s="16"/>
      <c r="AG265" s="16"/>
    </row>
    <row r="266" spans="1:33" ht="13" x14ac:dyDescent="0.3">
      <c r="A266" s="12"/>
      <c r="Q266" s="11"/>
      <c r="R266" s="11"/>
      <c r="S266" s="11"/>
      <c r="T266" s="11"/>
      <c r="AC266" s="11"/>
      <c r="AE266" s="16"/>
      <c r="AF266" s="16"/>
      <c r="AG266" s="16"/>
    </row>
    <row r="267" spans="1:33" ht="13" x14ac:dyDescent="0.3">
      <c r="A267" s="12"/>
      <c r="Q267" s="11"/>
      <c r="R267" s="11"/>
      <c r="S267" s="11"/>
      <c r="T267" s="11"/>
      <c r="AC267" s="11"/>
      <c r="AE267" s="16"/>
      <c r="AF267" s="16"/>
      <c r="AG267" s="16"/>
    </row>
    <row r="268" spans="1:33" ht="13" x14ac:dyDescent="0.3">
      <c r="A268" s="12"/>
      <c r="Q268" s="11"/>
      <c r="R268" s="11"/>
      <c r="S268" s="11"/>
      <c r="T268" s="11"/>
      <c r="AC268" s="11"/>
      <c r="AE268" s="16"/>
      <c r="AF268" s="16"/>
      <c r="AG268" s="16"/>
    </row>
    <row r="269" spans="1:33" ht="13" x14ac:dyDescent="0.3">
      <c r="A269" s="12"/>
      <c r="Q269" s="11"/>
      <c r="R269" s="11"/>
      <c r="S269" s="11"/>
      <c r="T269" s="11"/>
      <c r="AC269" s="11"/>
      <c r="AE269" s="16"/>
      <c r="AF269" s="16"/>
      <c r="AG269" s="16"/>
    </row>
    <row r="270" spans="1:33" ht="13" x14ac:dyDescent="0.3">
      <c r="A270" s="12"/>
      <c r="Q270" s="11"/>
      <c r="R270" s="11"/>
      <c r="S270" s="11"/>
      <c r="T270" s="11"/>
      <c r="AC270" s="11"/>
      <c r="AE270" s="16"/>
      <c r="AF270" s="16"/>
      <c r="AG270" s="16"/>
    </row>
    <row r="271" spans="1:33" ht="13" x14ac:dyDescent="0.3">
      <c r="A271" s="12"/>
      <c r="Q271" s="11"/>
      <c r="R271" s="11"/>
      <c r="S271" s="11"/>
      <c r="T271" s="11"/>
      <c r="AC271" s="11"/>
      <c r="AE271" s="16"/>
      <c r="AF271" s="16"/>
      <c r="AG271" s="16"/>
    </row>
    <row r="272" spans="1:33" ht="13" x14ac:dyDescent="0.3">
      <c r="A272" s="12"/>
      <c r="Q272" s="11"/>
      <c r="R272" s="11"/>
      <c r="S272" s="11"/>
      <c r="T272" s="11"/>
      <c r="AC272" s="11"/>
      <c r="AE272" s="16"/>
      <c r="AF272" s="16"/>
      <c r="AG272" s="16"/>
    </row>
    <row r="273" spans="1:33" ht="13" x14ac:dyDescent="0.3">
      <c r="A273" s="12"/>
      <c r="Q273" s="11"/>
      <c r="R273" s="11"/>
      <c r="S273" s="11"/>
      <c r="T273" s="11"/>
      <c r="AC273" s="11"/>
      <c r="AE273" s="16"/>
      <c r="AF273" s="16"/>
      <c r="AG273" s="16"/>
    </row>
    <row r="274" spans="1:33" ht="13" x14ac:dyDescent="0.3">
      <c r="A274" s="12"/>
      <c r="Q274" s="11"/>
      <c r="R274" s="11"/>
      <c r="S274" s="11"/>
      <c r="T274" s="11"/>
      <c r="AC274" s="11"/>
      <c r="AE274" s="16"/>
      <c r="AF274" s="16"/>
      <c r="AG274" s="16"/>
    </row>
    <row r="275" spans="1:33" ht="13" x14ac:dyDescent="0.3">
      <c r="A275" s="12"/>
      <c r="Q275" s="11"/>
      <c r="R275" s="11"/>
      <c r="S275" s="11"/>
      <c r="T275" s="11"/>
      <c r="AC275" s="11"/>
      <c r="AE275" s="16"/>
      <c r="AF275" s="16"/>
      <c r="AG275" s="16"/>
    </row>
    <row r="276" spans="1:33" ht="13" x14ac:dyDescent="0.3">
      <c r="A276" s="12"/>
      <c r="Q276" s="11"/>
      <c r="R276" s="11"/>
      <c r="S276" s="11"/>
      <c r="T276" s="11"/>
      <c r="AC276" s="11"/>
      <c r="AE276" s="16"/>
      <c r="AF276" s="16"/>
      <c r="AG276" s="16"/>
    </row>
    <row r="277" spans="1:33" ht="13" x14ac:dyDescent="0.3">
      <c r="A277" s="12"/>
      <c r="Q277" s="11"/>
      <c r="R277" s="11"/>
      <c r="S277" s="11"/>
      <c r="T277" s="11"/>
      <c r="AC277" s="11"/>
      <c r="AE277" s="16"/>
      <c r="AF277" s="16"/>
      <c r="AG277" s="16"/>
    </row>
    <row r="278" spans="1:33" ht="13" x14ac:dyDescent="0.3">
      <c r="A278" s="12"/>
      <c r="Q278" s="11"/>
      <c r="R278" s="11"/>
      <c r="S278" s="11"/>
      <c r="T278" s="11"/>
      <c r="AC278" s="11"/>
      <c r="AE278" s="16"/>
      <c r="AF278" s="16"/>
      <c r="AG278" s="16"/>
    </row>
    <row r="279" spans="1:33" ht="13" x14ac:dyDescent="0.3">
      <c r="A279" s="12"/>
      <c r="Q279" s="11"/>
      <c r="R279" s="11"/>
      <c r="S279" s="11"/>
      <c r="T279" s="11"/>
      <c r="AC279" s="11"/>
      <c r="AE279" s="16"/>
      <c r="AF279" s="16"/>
      <c r="AG279" s="16"/>
    </row>
    <row r="280" spans="1:33" ht="13" x14ac:dyDescent="0.3">
      <c r="A280" s="12"/>
      <c r="Q280" s="11"/>
      <c r="R280" s="11"/>
      <c r="S280" s="11"/>
      <c r="T280" s="11"/>
      <c r="AC280" s="11"/>
      <c r="AE280" s="16"/>
      <c r="AF280" s="16"/>
      <c r="AG280" s="16"/>
    </row>
    <row r="281" spans="1:33" ht="13" x14ac:dyDescent="0.3">
      <c r="A281" s="12"/>
      <c r="Q281" s="11"/>
      <c r="R281" s="11"/>
      <c r="S281" s="11"/>
      <c r="T281" s="11"/>
      <c r="AC281" s="11"/>
      <c r="AE281" s="16"/>
      <c r="AF281" s="16"/>
      <c r="AG281" s="16"/>
    </row>
    <row r="282" spans="1:33" ht="13" x14ac:dyDescent="0.3">
      <c r="A282" s="12"/>
      <c r="Q282" s="11"/>
      <c r="R282" s="11"/>
      <c r="S282" s="11"/>
      <c r="T282" s="11"/>
      <c r="AC282" s="11"/>
      <c r="AE282" s="16"/>
      <c r="AF282" s="16"/>
      <c r="AG282" s="16"/>
    </row>
    <row r="283" spans="1:33" ht="13" x14ac:dyDescent="0.3">
      <c r="A283" s="12"/>
      <c r="Q283" s="11"/>
      <c r="R283" s="11"/>
      <c r="S283" s="11"/>
      <c r="T283" s="11"/>
      <c r="AC283" s="11"/>
      <c r="AE283" s="16"/>
      <c r="AF283" s="16"/>
      <c r="AG283" s="16"/>
    </row>
    <row r="284" spans="1:33" ht="13" x14ac:dyDescent="0.3">
      <c r="A284" s="12"/>
      <c r="Q284" s="11"/>
      <c r="R284" s="11"/>
      <c r="S284" s="11"/>
      <c r="T284" s="11"/>
      <c r="AC284" s="11"/>
      <c r="AE284" s="16"/>
      <c r="AF284" s="16"/>
      <c r="AG284" s="16"/>
    </row>
    <row r="285" spans="1:33" ht="13" x14ac:dyDescent="0.3">
      <c r="A285" s="12"/>
      <c r="Q285" s="11"/>
      <c r="R285" s="11"/>
      <c r="S285" s="11"/>
      <c r="T285" s="11"/>
      <c r="AC285" s="11"/>
      <c r="AE285" s="16"/>
      <c r="AF285" s="16"/>
      <c r="AG285" s="16"/>
    </row>
    <row r="286" spans="1:33" ht="13" x14ac:dyDescent="0.3">
      <c r="A286" s="12"/>
      <c r="Q286" s="11"/>
      <c r="R286" s="11"/>
      <c r="S286" s="11"/>
      <c r="T286" s="11"/>
      <c r="AC286" s="11"/>
      <c r="AE286" s="16"/>
      <c r="AF286" s="16"/>
      <c r="AG286" s="16"/>
    </row>
    <row r="287" spans="1:33" ht="13" x14ac:dyDescent="0.3">
      <c r="A287" s="12"/>
      <c r="Q287" s="11"/>
      <c r="R287" s="11"/>
      <c r="S287" s="11"/>
      <c r="T287" s="11"/>
      <c r="AC287" s="11"/>
      <c r="AE287" s="16"/>
      <c r="AF287" s="16"/>
      <c r="AG287" s="16"/>
    </row>
    <row r="288" spans="1:33" ht="13" x14ac:dyDescent="0.3">
      <c r="A288" s="12"/>
      <c r="Q288" s="11"/>
      <c r="R288" s="11"/>
      <c r="S288" s="11"/>
      <c r="T288" s="11"/>
      <c r="AC288" s="11"/>
      <c r="AE288" s="16"/>
      <c r="AF288" s="16"/>
      <c r="AG288" s="16"/>
    </row>
    <row r="289" spans="1:33" ht="13" x14ac:dyDescent="0.3">
      <c r="A289" s="12"/>
      <c r="Q289" s="11"/>
      <c r="R289" s="11"/>
      <c r="S289" s="11"/>
      <c r="T289" s="11"/>
      <c r="AC289" s="11"/>
      <c r="AE289" s="16"/>
      <c r="AF289" s="16"/>
      <c r="AG289" s="16"/>
    </row>
    <row r="290" spans="1:33" ht="13" x14ac:dyDescent="0.3">
      <c r="A290" s="12"/>
      <c r="Q290" s="11"/>
      <c r="R290" s="11"/>
      <c r="S290" s="11"/>
      <c r="T290" s="11"/>
      <c r="AC290" s="11"/>
      <c r="AE290" s="16"/>
      <c r="AF290" s="16"/>
      <c r="AG290" s="16"/>
    </row>
    <row r="291" spans="1:33" ht="13" x14ac:dyDescent="0.3">
      <c r="A291" s="12"/>
      <c r="Q291" s="11"/>
      <c r="R291" s="11"/>
      <c r="S291" s="11"/>
      <c r="T291" s="11"/>
      <c r="AC291" s="11"/>
      <c r="AE291" s="16"/>
      <c r="AF291" s="16"/>
      <c r="AG291" s="16"/>
    </row>
    <row r="292" spans="1:33" ht="13" x14ac:dyDescent="0.3">
      <c r="A292" s="12"/>
      <c r="Q292" s="11"/>
      <c r="R292" s="11"/>
      <c r="S292" s="11"/>
      <c r="T292" s="11"/>
      <c r="AC292" s="11"/>
      <c r="AE292" s="16"/>
      <c r="AF292" s="16"/>
      <c r="AG292" s="16"/>
    </row>
    <row r="293" spans="1:33" ht="13" x14ac:dyDescent="0.3">
      <c r="A293" s="12"/>
      <c r="Q293" s="11"/>
      <c r="R293" s="11"/>
      <c r="S293" s="11"/>
      <c r="T293" s="11"/>
      <c r="AC293" s="11"/>
      <c r="AE293" s="16"/>
      <c r="AF293" s="16"/>
      <c r="AG293" s="16"/>
    </row>
    <row r="294" spans="1:33" ht="13" x14ac:dyDescent="0.3">
      <c r="A294" s="12"/>
      <c r="Q294" s="11"/>
      <c r="R294" s="11"/>
      <c r="S294" s="11"/>
      <c r="T294" s="11"/>
      <c r="AC294" s="11"/>
      <c r="AE294" s="16"/>
      <c r="AF294" s="16"/>
      <c r="AG294" s="16"/>
    </row>
    <row r="295" spans="1:33" ht="13" x14ac:dyDescent="0.3">
      <c r="A295" s="12"/>
      <c r="Q295" s="11"/>
      <c r="R295" s="11"/>
      <c r="S295" s="11"/>
      <c r="T295" s="11"/>
      <c r="AC295" s="11"/>
      <c r="AE295" s="16"/>
      <c r="AF295" s="16"/>
      <c r="AG295" s="16"/>
    </row>
    <row r="296" spans="1:33" ht="13" x14ac:dyDescent="0.3">
      <c r="A296" s="12"/>
      <c r="Q296" s="11"/>
      <c r="R296" s="11"/>
      <c r="S296" s="11"/>
      <c r="T296" s="11"/>
      <c r="AC296" s="11"/>
      <c r="AE296" s="16"/>
      <c r="AF296" s="16"/>
      <c r="AG296" s="16"/>
    </row>
    <row r="297" spans="1:33" ht="13" x14ac:dyDescent="0.3">
      <c r="A297" s="12"/>
      <c r="Q297" s="11"/>
      <c r="R297" s="11"/>
      <c r="S297" s="11"/>
      <c r="T297" s="11"/>
      <c r="AC297" s="11"/>
      <c r="AE297" s="16"/>
      <c r="AF297" s="16"/>
      <c r="AG297" s="16"/>
    </row>
    <row r="298" spans="1:33" ht="13" x14ac:dyDescent="0.3">
      <c r="A298" s="12"/>
      <c r="Q298" s="11"/>
      <c r="R298" s="11"/>
      <c r="S298" s="11"/>
      <c r="T298" s="11"/>
      <c r="AC298" s="11"/>
      <c r="AE298" s="16"/>
      <c r="AF298" s="16"/>
      <c r="AG298" s="16"/>
    </row>
    <row r="299" spans="1:33" ht="13" x14ac:dyDescent="0.3">
      <c r="A299" s="12"/>
      <c r="Q299" s="11"/>
      <c r="R299" s="11"/>
      <c r="S299" s="11"/>
      <c r="T299" s="11"/>
      <c r="AC299" s="11"/>
      <c r="AE299" s="16"/>
      <c r="AF299" s="16"/>
      <c r="AG299" s="16"/>
    </row>
    <row r="300" spans="1:33" ht="13" x14ac:dyDescent="0.3">
      <c r="A300" s="12"/>
      <c r="Q300" s="11"/>
      <c r="R300" s="11"/>
      <c r="S300" s="11"/>
      <c r="T300" s="11"/>
      <c r="AC300" s="11"/>
      <c r="AE300" s="16"/>
      <c r="AF300" s="16"/>
      <c r="AG300" s="16"/>
    </row>
    <row r="301" spans="1:33" ht="13" x14ac:dyDescent="0.3">
      <c r="A301" s="12"/>
      <c r="Q301" s="11"/>
      <c r="R301" s="11"/>
      <c r="S301" s="11"/>
      <c r="T301" s="11"/>
      <c r="AC301" s="11"/>
      <c r="AE301" s="16"/>
      <c r="AF301" s="16"/>
      <c r="AG301" s="16"/>
    </row>
    <row r="302" spans="1:33" ht="13" x14ac:dyDescent="0.3">
      <c r="A302" s="12"/>
      <c r="Q302" s="11"/>
      <c r="R302" s="11"/>
      <c r="S302" s="11"/>
      <c r="T302" s="11"/>
      <c r="AC302" s="11"/>
      <c r="AE302" s="16"/>
      <c r="AF302" s="16"/>
      <c r="AG302" s="16"/>
    </row>
    <row r="303" spans="1:33" ht="13" x14ac:dyDescent="0.3">
      <c r="A303" s="12"/>
      <c r="Q303" s="11"/>
      <c r="R303" s="11"/>
      <c r="S303" s="11"/>
      <c r="T303" s="11"/>
      <c r="AC303" s="11"/>
      <c r="AE303" s="16"/>
      <c r="AF303" s="16"/>
      <c r="AG303" s="16"/>
    </row>
    <row r="304" spans="1:33" ht="13" x14ac:dyDescent="0.3">
      <c r="A304" s="12"/>
      <c r="Q304" s="11"/>
      <c r="R304" s="11"/>
      <c r="S304" s="11"/>
      <c r="T304" s="11"/>
      <c r="AC304" s="11"/>
      <c r="AE304" s="16"/>
      <c r="AF304" s="16"/>
      <c r="AG304" s="16"/>
    </row>
    <row r="305" spans="1:33" ht="13" x14ac:dyDescent="0.3">
      <c r="A305" s="12"/>
      <c r="Q305" s="11"/>
      <c r="R305" s="11"/>
      <c r="S305" s="11"/>
      <c r="T305" s="11"/>
      <c r="AC305" s="11"/>
      <c r="AE305" s="16"/>
      <c r="AF305" s="16"/>
      <c r="AG305" s="16"/>
    </row>
    <row r="306" spans="1:33" ht="13" x14ac:dyDescent="0.3">
      <c r="A306" s="12"/>
      <c r="Q306" s="11"/>
      <c r="R306" s="11"/>
      <c r="S306" s="11"/>
      <c r="T306" s="11"/>
      <c r="AC306" s="11"/>
      <c r="AE306" s="16"/>
      <c r="AF306" s="16"/>
      <c r="AG306" s="16"/>
    </row>
    <row r="307" spans="1:33" ht="13" x14ac:dyDescent="0.3">
      <c r="A307" s="12"/>
      <c r="Q307" s="11"/>
      <c r="R307" s="11"/>
      <c r="S307" s="11"/>
      <c r="T307" s="11"/>
      <c r="AC307" s="11"/>
      <c r="AE307" s="16"/>
      <c r="AF307" s="16"/>
      <c r="AG307" s="16"/>
    </row>
    <row r="308" spans="1:33" ht="13" x14ac:dyDescent="0.3">
      <c r="A308" s="12"/>
      <c r="Q308" s="11"/>
      <c r="R308" s="11"/>
      <c r="S308" s="11"/>
      <c r="T308" s="11"/>
      <c r="AC308" s="11"/>
      <c r="AE308" s="16"/>
      <c r="AF308" s="16"/>
      <c r="AG308" s="16"/>
    </row>
    <row r="309" spans="1:33" ht="13" x14ac:dyDescent="0.3">
      <c r="A309" s="12"/>
      <c r="Q309" s="11"/>
      <c r="R309" s="11"/>
      <c r="S309" s="11"/>
      <c r="T309" s="11"/>
      <c r="AC309" s="11"/>
      <c r="AE309" s="16"/>
      <c r="AF309" s="16"/>
      <c r="AG309" s="16"/>
    </row>
    <row r="310" spans="1:33" ht="13" x14ac:dyDescent="0.3">
      <c r="A310" s="12"/>
      <c r="Q310" s="11"/>
      <c r="R310" s="11"/>
      <c r="S310" s="11"/>
      <c r="T310" s="11"/>
      <c r="AC310" s="11"/>
      <c r="AE310" s="16"/>
      <c r="AF310" s="16"/>
      <c r="AG310" s="16"/>
    </row>
    <row r="311" spans="1:33" ht="13" x14ac:dyDescent="0.3">
      <c r="A311" s="12"/>
      <c r="Q311" s="11"/>
      <c r="R311" s="11"/>
      <c r="S311" s="11"/>
      <c r="T311" s="11"/>
      <c r="AC311" s="11"/>
      <c r="AE311" s="16"/>
      <c r="AF311" s="16"/>
      <c r="AG311" s="16"/>
    </row>
    <row r="312" spans="1:33" ht="13" x14ac:dyDescent="0.3">
      <c r="A312" s="12"/>
      <c r="Q312" s="11"/>
      <c r="R312" s="11"/>
      <c r="S312" s="11"/>
      <c r="T312" s="11"/>
      <c r="AC312" s="11"/>
      <c r="AE312" s="16"/>
      <c r="AF312" s="16"/>
      <c r="AG312" s="16"/>
    </row>
    <row r="313" spans="1:33" ht="13" x14ac:dyDescent="0.3">
      <c r="A313" s="12"/>
      <c r="Q313" s="11"/>
      <c r="R313" s="11"/>
      <c r="S313" s="11"/>
      <c r="T313" s="11"/>
      <c r="AC313" s="11"/>
      <c r="AE313" s="16"/>
      <c r="AF313" s="16"/>
      <c r="AG313" s="16"/>
    </row>
    <row r="314" spans="1:33" ht="13" x14ac:dyDescent="0.3">
      <c r="A314" s="12"/>
      <c r="Q314" s="11"/>
      <c r="R314" s="11"/>
      <c r="S314" s="11"/>
      <c r="T314" s="11"/>
      <c r="AC314" s="11"/>
      <c r="AE314" s="16"/>
      <c r="AF314" s="16"/>
      <c r="AG314" s="16"/>
    </row>
    <row r="315" spans="1:33" ht="13" x14ac:dyDescent="0.3">
      <c r="A315" s="12"/>
      <c r="Q315" s="11"/>
      <c r="R315" s="11"/>
      <c r="S315" s="11"/>
      <c r="T315" s="11"/>
      <c r="AC315" s="11"/>
      <c r="AE315" s="16"/>
      <c r="AF315" s="16"/>
      <c r="AG315" s="16"/>
    </row>
    <row r="316" spans="1:33" ht="13" x14ac:dyDescent="0.3">
      <c r="A316" s="12"/>
      <c r="Q316" s="11"/>
      <c r="R316" s="11"/>
      <c r="S316" s="11"/>
      <c r="T316" s="11"/>
      <c r="AC316" s="11"/>
      <c r="AE316" s="16"/>
      <c r="AF316" s="16"/>
      <c r="AG316" s="16"/>
    </row>
    <row r="317" spans="1:33" ht="13" x14ac:dyDescent="0.3">
      <c r="A317" s="12"/>
      <c r="Q317" s="11"/>
      <c r="R317" s="11"/>
      <c r="S317" s="11"/>
      <c r="T317" s="11"/>
      <c r="AC317" s="11"/>
      <c r="AE317" s="16"/>
      <c r="AF317" s="16"/>
      <c r="AG317" s="16"/>
    </row>
    <row r="318" spans="1:33" ht="13" x14ac:dyDescent="0.3">
      <c r="A318" s="12"/>
      <c r="Q318" s="11"/>
      <c r="R318" s="11"/>
      <c r="S318" s="11"/>
      <c r="T318" s="11"/>
      <c r="AC318" s="11"/>
      <c r="AE318" s="16"/>
      <c r="AF318" s="16"/>
      <c r="AG318" s="16"/>
    </row>
    <row r="319" spans="1:33" ht="13" x14ac:dyDescent="0.3">
      <c r="A319" s="12"/>
      <c r="Q319" s="11"/>
      <c r="R319" s="11"/>
      <c r="S319" s="11"/>
      <c r="T319" s="11"/>
      <c r="AC319" s="11"/>
      <c r="AE319" s="16"/>
      <c r="AF319" s="16"/>
      <c r="AG319" s="16"/>
    </row>
    <row r="320" spans="1:33" ht="13" x14ac:dyDescent="0.3">
      <c r="A320" s="12"/>
      <c r="Q320" s="11"/>
      <c r="R320" s="11"/>
      <c r="S320" s="11"/>
      <c r="T320" s="11"/>
      <c r="AC320" s="11"/>
      <c r="AE320" s="16"/>
      <c r="AF320" s="16"/>
      <c r="AG320" s="16"/>
    </row>
    <row r="321" spans="1:33" ht="13" x14ac:dyDescent="0.3">
      <c r="A321" s="12"/>
      <c r="Q321" s="11"/>
      <c r="R321" s="11"/>
      <c r="S321" s="11"/>
      <c r="T321" s="11"/>
      <c r="AC321" s="11"/>
      <c r="AE321" s="16"/>
      <c r="AF321" s="16"/>
      <c r="AG321" s="16"/>
    </row>
    <row r="322" spans="1:33" ht="13" x14ac:dyDescent="0.3">
      <c r="A322" s="12"/>
      <c r="Q322" s="11"/>
      <c r="R322" s="11"/>
      <c r="S322" s="11"/>
      <c r="T322" s="11"/>
      <c r="AC322" s="11"/>
      <c r="AE322" s="16"/>
      <c r="AF322" s="16"/>
      <c r="AG322" s="16"/>
    </row>
    <row r="323" spans="1:33" ht="13" x14ac:dyDescent="0.3">
      <c r="A323" s="12"/>
      <c r="Q323" s="11"/>
      <c r="R323" s="11"/>
      <c r="S323" s="11"/>
      <c r="T323" s="11"/>
      <c r="AC323" s="11"/>
      <c r="AE323" s="16"/>
      <c r="AF323" s="16"/>
      <c r="AG323" s="16"/>
    </row>
    <row r="324" spans="1:33" ht="13" x14ac:dyDescent="0.3">
      <c r="A324" s="12"/>
      <c r="Q324" s="11"/>
      <c r="R324" s="11"/>
      <c r="S324" s="11"/>
      <c r="T324" s="11"/>
      <c r="AC324" s="11"/>
      <c r="AE324" s="16"/>
      <c r="AF324" s="16"/>
      <c r="AG324" s="16"/>
    </row>
    <row r="325" spans="1:33" ht="13" x14ac:dyDescent="0.3">
      <c r="A325" s="12"/>
      <c r="Q325" s="11"/>
      <c r="R325" s="11"/>
      <c r="S325" s="11"/>
      <c r="T325" s="11"/>
      <c r="AC325" s="11"/>
      <c r="AE325" s="16"/>
      <c r="AF325" s="16"/>
      <c r="AG325" s="16"/>
    </row>
    <row r="326" spans="1:33" ht="13" x14ac:dyDescent="0.3">
      <c r="A326" s="12"/>
      <c r="Q326" s="11"/>
      <c r="R326" s="11"/>
      <c r="S326" s="11"/>
      <c r="T326" s="11"/>
      <c r="AC326" s="11"/>
      <c r="AE326" s="16"/>
      <c r="AF326" s="16"/>
      <c r="AG326" s="16"/>
    </row>
    <row r="327" spans="1:33" ht="13" x14ac:dyDescent="0.3">
      <c r="A327" s="12"/>
      <c r="Q327" s="11"/>
      <c r="R327" s="11"/>
      <c r="S327" s="11"/>
      <c r="T327" s="11"/>
      <c r="AC327" s="11"/>
      <c r="AE327" s="16"/>
      <c r="AF327" s="16"/>
      <c r="AG327" s="16"/>
    </row>
    <row r="328" spans="1:33" ht="13" x14ac:dyDescent="0.3">
      <c r="A328" s="12"/>
      <c r="Q328" s="11"/>
      <c r="R328" s="11"/>
      <c r="S328" s="11"/>
      <c r="T328" s="11"/>
      <c r="AC328" s="11"/>
      <c r="AE328" s="16"/>
      <c r="AF328" s="16"/>
      <c r="AG328" s="16"/>
    </row>
    <row r="329" spans="1:33" ht="13" x14ac:dyDescent="0.3">
      <c r="A329" s="12"/>
      <c r="Q329" s="11"/>
      <c r="R329" s="11"/>
      <c r="S329" s="11"/>
      <c r="T329" s="11"/>
      <c r="AC329" s="11"/>
      <c r="AE329" s="16"/>
      <c r="AF329" s="16"/>
      <c r="AG329" s="16"/>
    </row>
    <row r="330" spans="1:33" ht="13" x14ac:dyDescent="0.3">
      <c r="A330" s="12"/>
      <c r="Q330" s="11"/>
      <c r="R330" s="11"/>
      <c r="S330" s="11"/>
      <c r="T330" s="11"/>
      <c r="AC330" s="11"/>
      <c r="AE330" s="16"/>
      <c r="AF330" s="16"/>
      <c r="AG330" s="16"/>
    </row>
    <row r="331" spans="1:33" ht="13" x14ac:dyDescent="0.3">
      <c r="A331" s="12"/>
      <c r="Q331" s="11"/>
      <c r="R331" s="11"/>
      <c r="S331" s="11"/>
      <c r="T331" s="11"/>
      <c r="AC331" s="11"/>
      <c r="AE331" s="16"/>
      <c r="AF331" s="16"/>
      <c r="AG331" s="16"/>
    </row>
    <row r="332" spans="1:33" ht="13" x14ac:dyDescent="0.3">
      <c r="A332" s="12"/>
      <c r="Q332" s="11"/>
      <c r="R332" s="11"/>
      <c r="S332" s="11"/>
      <c r="T332" s="11"/>
      <c r="AC332" s="11"/>
      <c r="AE332" s="16"/>
      <c r="AF332" s="16"/>
      <c r="AG332" s="16"/>
    </row>
    <row r="333" spans="1:33" ht="13" x14ac:dyDescent="0.3">
      <c r="A333" s="12"/>
      <c r="Q333" s="11"/>
      <c r="R333" s="11"/>
      <c r="S333" s="11"/>
      <c r="T333" s="11"/>
      <c r="AC333" s="11"/>
      <c r="AE333" s="16"/>
      <c r="AF333" s="16"/>
      <c r="AG333" s="16"/>
    </row>
    <row r="334" spans="1:33" ht="13" x14ac:dyDescent="0.3">
      <c r="A334" s="12"/>
      <c r="Q334" s="11"/>
      <c r="R334" s="11"/>
      <c r="S334" s="11"/>
      <c r="T334" s="11"/>
      <c r="AC334" s="11"/>
      <c r="AE334" s="16"/>
      <c r="AF334" s="16"/>
      <c r="AG334" s="16"/>
    </row>
    <row r="335" spans="1:33" ht="13" x14ac:dyDescent="0.3">
      <c r="A335" s="12"/>
      <c r="Q335" s="11"/>
      <c r="R335" s="11"/>
      <c r="S335" s="11"/>
      <c r="T335" s="11"/>
      <c r="AC335" s="11"/>
      <c r="AE335" s="16"/>
      <c r="AF335" s="16"/>
      <c r="AG335" s="16"/>
    </row>
    <row r="336" spans="1:33" ht="13" x14ac:dyDescent="0.3">
      <c r="A336" s="12"/>
      <c r="Q336" s="11"/>
      <c r="R336" s="11"/>
      <c r="S336" s="11"/>
      <c r="T336" s="11"/>
      <c r="AC336" s="11"/>
      <c r="AE336" s="16"/>
      <c r="AF336" s="16"/>
      <c r="AG336" s="16"/>
    </row>
    <row r="337" spans="1:33" ht="13" x14ac:dyDescent="0.3">
      <c r="A337" s="12"/>
      <c r="Q337" s="11"/>
      <c r="R337" s="11"/>
      <c r="S337" s="11"/>
      <c r="T337" s="11"/>
      <c r="AC337" s="11"/>
      <c r="AE337" s="16"/>
      <c r="AF337" s="16"/>
      <c r="AG337" s="16"/>
    </row>
    <row r="338" spans="1:33" ht="13" x14ac:dyDescent="0.3">
      <c r="A338" s="12"/>
      <c r="Q338" s="11"/>
      <c r="R338" s="11"/>
      <c r="S338" s="11"/>
      <c r="T338" s="11"/>
      <c r="AC338" s="11"/>
      <c r="AE338" s="16"/>
      <c r="AF338" s="16"/>
      <c r="AG338" s="16"/>
    </row>
    <row r="339" spans="1:33" ht="13" x14ac:dyDescent="0.3">
      <c r="A339" s="12"/>
      <c r="Q339" s="11"/>
      <c r="R339" s="11"/>
      <c r="S339" s="11"/>
      <c r="T339" s="11"/>
      <c r="AC339" s="11"/>
      <c r="AE339" s="16"/>
      <c r="AF339" s="16"/>
      <c r="AG339" s="16"/>
    </row>
    <row r="340" spans="1:33" ht="13" x14ac:dyDescent="0.3">
      <c r="A340" s="12"/>
      <c r="Q340" s="11"/>
      <c r="R340" s="11"/>
      <c r="S340" s="11"/>
      <c r="T340" s="11"/>
      <c r="AC340" s="11"/>
      <c r="AE340" s="16"/>
      <c r="AF340" s="16"/>
      <c r="AG340" s="16"/>
    </row>
    <row r="341" spans="1:33" ht="13" x14ac:dyDescent="0.3">
      <c r="A341" s="12"/>
      <c r="Q341" s="11"/>
      <c r="R341" s="11"/>
      <c r="S341" s="11"/>
      <c r="T341" s="11"/>
      <c r="AC341" s="11"/>
      <c r="AE341" s="16"/>
      <c r="AF341" s="16"/>
      <c r="AG341" s="16"/>
    </row>
    <row r="342" spans="1:33" ht="13" x14ac:dyDescent="0.3">
      <c r="A342" s="12"/>
      <c r="Q342" s="11"/>
      <c r="R342" s="11"/>
      <c r="S342" s="11"/>
      <c r="T342" s="11"/>
      <c r="AC342" s="11"/>
      <c r="AE342" s="16"/>
      <c r="AF342" s="16"/>
      <c r="AG342" s="16"/>
    </row>
    <row r="343" spans="1:33" ht="13" x14ac:dyDescent="0.3">
      <c r="A343" s="12"/>
      <c r="Q343" s="11"/>
      <c r="R343" s="11"/>
      <c r="S343" s="11"/>
      <c r="T343" s="11"/>
      <c r="AC343" s="11"/>
      <c r="AE343" s="16"/>
      <c r="AF343" s="16"/>
      <c r="AG343" s="16"/>
    </row>
    <row r="344" spans="1:33" ht="13" x14ac:dyDescent="0.3">
      <c r="A344" s="12"/>
      <c r="Q344" s="11"/>
      <c r="R344" s="11"/>
      <c r="S344" s="11"/>
      <c r="T344" s="11"/>
      <c r="AC344" s="11"/>
      <c r="AE344" s="16"/>
      <c r="AF344" s="16"/>
      <c r="AG344" s="16"/>
    </row>
    <row r="345" spans="1:33" ht="13" x14ac:dyDescent="0.3">
      <c r="A345" s="12"/>
      <c r="Q345" s="11"/>
      <c r="R345" s="11"/>
      <c r="S345" s="11"/>
      <c r="T345" s="11"/>
      <c r="AC345" s="11"/>
      <c r="AE345" s="16"/>
      <c r="AF345" s="16"/>
      <c r="AG345" s="16"/>
    </row>
    <row r="346" spans="1:33" ht="13" x14ac:dyDescent="0.3">
      <c r="A346" s="12"/>
      <c r="Q346" s="11"/>
      <c r="R346" s="11"/>
      <c r="S346" s="11"/>
      <c r="T346" s="11"/>
      <c r="AC346" s="11"/>
      <c r="AE346" s="16"/>
      <c r="AF346" s="16"/>
      <c r="AG346" s="16"/>
    </row>
    <row r="347" spans="1:33" ht="13" x14ac:dyDescent="0.3">
      <c r="A347" s="12"/>
      <c r="Q347" s="11"/>
      <c r="R347" s="11"/>
      <c r="S347" s="11"/>
      <c r="T347" s="11"/>
      <c r="AC347" s="11"/>
      <c r="AE347" s="16"/>
      <c r="AF347" s="16"/>
      <c r="AG347" s="16"/>
    </row>
    <row r="348" spans="1:33" ht="13" x14ac:dyDescent="0.3">
      <c r="A348" s="12"/>
      <c r="Q348" s="11"/>
      <c r="R348" s="11"/>
      <c r="S348" s="11"/>
      <c r="T348" s="11"/>
      <c r="AC348" s="11"/>
      <c r="AE348" s="16"/>
      <c r="AF348" s="16"/>
      <c r="AG348" s="16"/>
    </row>
    <row r="349" spans="1:33" ht="13" x14ac:dyDescent="0.3">
      <c r="A349" s="12"/>
      <c r="Q349" s="11"/>
      <c r="R349" s="11"/>
      <c r="S349" s="11"/>
      <c r="T349" s="11"/>
      <c r="AC349" s="11"/>
      <c r="AE349" s="16"/>
      <c r="AF349" s="16"/>
      <c r="AG349" s="16"/>
    </row>
    <row r="350" spans="1:33" ht="13" x14ac:dyDescent="0.3">
      <c r="A350" s="12"/>
      <c r="Q350" s="11"/>
      <c r="R350" s="11"/>
      <c r="S350" s="11"/>
      <c r="T350" s="11"/>
      <c r="AC350" s="11"/>
      <c r="AE350" s="16"/>
      <c r="AF350" s="16"/>
      <c r="AG350" s="16"/>
    </row>
    <row r="351" spans="1:33" ht="13" x14ac:dyDescent="0.3">
      <c r="A351" s="12"/>
      <c r="Q351" s="11"/>
      <c r="R351" s="11"/>
      <c r="S351" s="11"/>
      <c r="T351" s="11"/>
      <c r="AC351" s="11"/>
      <c r="AE351" s="16"/>
      <c r="AF351" s="16"/>
      <c r="AG351" s="16"/>
    </row>
    <row r="352" spans="1:33" ht="13" x14ac:dyDescent="0.3">
      <c r="A352" s="12"/>
      <c r="Q352" s="11"/>
      <c r="R352" s="11"/>
      <c r="S352" s="11"/>
      <c r="T352" s="11"/>
      <c r="AC352" s="11"/>
      <c r="AE352" s="16"/>
      <c r="AF352" s="16"/>
      <c r="AG352" s="16"/>
    </row>
    <row r="353" spans="1:33" ht="13" x14ac:dyDescent="0.3">
      <c r="A353" s="12"/>
      <c r="Q353" s="11"/>
      <c r="R353" s="11"/>
      <c r="S353" s="11"/>
      <c r="T353" s="11"/>
      <c r="AC353" s="11"/>
      <c r="AE353" s="16"/>
      <c r="AF353" s="16"/>
      <c r="AG353" s="16"/>
    </row>
    <row r="354" spans="1:33" ht="13" x14ac:dyDescent="0.3">
      <c r="A354" s="12"/>
      <c r="Q354" s="11"/>
      <c r="R354" s="11"/>
      <c r="S354" s="11"/>
      <c r="T354" s="11"/>
      <c r="AC354" s="11"/>
      <c r="AE354" s="16"/>
      <c r="AF354" s="16"/>
      <c r="AG354" s="16"/>
    </row>
    <row r="355" spans="1:33" ht="13" x14ac:dyDescent="0.3">
      <c r="A355" s="12"/>
      <c r="Q355" s="11"/>
      <c r="R355" s="11"/>
      <c r="S355" s="11"/>
      <c r="T355" s="11"/>
      <c r="AC355" s="11"/>
      <c r="AE355" s="16"/>
      <c r="AF355" s="16"/>
      <c r="AG355" s="16"/>
    </row>
    <row r="356" spans="1:33" ht="13" x14ac:dyDescent="0.3">
      <c r="A356" s="12"/>
      <c r="Q356" s="11"/>
      <c r="R356" s="11"/>
      <c r="S356" s="11"/>
      <c r="T356" s="11"/>
      <c r="AC356" s="11"/>
      <c r="AE356" s="16"/>
      <c r="AF356" s="16"/>
      <c r="AG356" s="16"/>
    </row>
    <row r="357" spans="1:33" ht="13" x14ac:dyDescent="0.3">
      <c r="A357" s="12"/>
      <c r="Q357" s="11"/>
      <c r="R357" s="11"/>
      <c r="S357" s="11"/>
      <c r="T357" s="11"/>
      <c r="AC357" s="11"/>
      <c r="AE357" s="16"/>
      <c r="AF357" s="16"/>
      <c r="AG357" s="16"/>
    </row>
    <row r="358" spans="1:33" ht="13" x14ac:dyDescent="0.3">
      <c r="A358" s="12"/>
      <c r="Q358" s="11"/>
      <c r="R358" s="11"/>
      <c r="S358" s="11"/>
      <c r="T358" s="11"/>
      <c r="AC358" s="11"/>
      <c r="AE358" s="16"/>
      <c r="AF358" s="16"/>
      <c r="AG358" s="16"/>
    </row>
    <row r="359" spans="1:33" ht="13" x14ac:dyDescent="0.3">
      <c r="A359" s="12"/>
      <c r="Q359" s="11"/>
      <c r="R359" s="11"/>
      <c r="S359" s="11"/>
      <c r="T359" s="11"/>
      <c r="AC359" s="11"/>
      <c r="AE359" s="16"/>
      <c r="AF359" s="16"/>
      <c r="AG359" s="16"/>
    </row>
    <row r="360" spans="1:33" ht="13" x14ac:dyDescent="0.3">
      <c r="A360" s="12"/>
      <c r="Q360" s="11"/>
      <c r="R360" s="11"/>
      <c r="S360" s="11"/>
      <c r="T360" s="11"/>
      <c r="AC360" s="11"/>
      <c r="AE360" s="16"/>
      <c r="AF360" s="16"/>
      <c r="AG360" s="16"/>
    </row>
    <row r="361" spans="1:33" ht="13" x14ac:dyDescent="0.3">
      <c r="A361" s="12"/>
      <c r="Q361" s="11"/>
      <c r="R361" s="11"/>
      <c r="S361" s="11"/>
      <c r="T361" s="11"/>
      <c r="AC361" s="11"/>
      <c r="AE361" s="16"/>
      <c r="AF361" s="16"/>
      <c r="AG361" s="16"/>
    </row>
    <row r="362" spans="1:33" ht="13" x14ac:dyDescent="0.3">
      <c r="A362" s="12"/>
      <c r="Q362" s="11"/>
      <c r="R362" s="11"/>
      <c r="S362" s="11"/>
      <c r="T362" s="11"/>
      <c r="AC362" s="11"/>
      <c r="AE362" s="16"/>
      <c r="AF362" s="16"/>
      <c r="AG362" s="16"/>
    </row>
    <row r="363" spans="1:33" ht="13" x14ac:dyDescent="0.3">
      <c r="A363" s="12"/>
      <c r="Q363" s="11"/>
      <c r="R363" s="11"/>
      <c r="S363" s="11"/>
      <c r="T363" s="11"/>
      <c r="AC363" s="11"/>
      <c r="AE363" s="16"/>
      <c r="AF363" s="16"/>
      <c r="AG363" s="16"/>
    </row>
    <row r="364" spans="1:33" ht="13" x14ac:dyDescent="0.3">
      <c r="A364" s="12"/>
      <c r="Q364" s="11"/>
      <c r="R364" s="11"/>
      <c r="S364" s="11"/>
      <c r="T364" s="11"/>
      <c r="AC364" s="11"/>
      <c r="AE364" s="16"/>
      <c r="AF364" s="16"/>
      <c r="AG364" s="16"/>
    </row>
    <row r="365" spans="1:33" ht="13" x14ac:dyDescent="0.3">
      <c r="A365" s="12"/>
      <c r="Q365" s="11"/>
      <c r="R365" s="11"/>
      <c r="S365" s="11"/>
      <c r="T365" s="11"/>
      <c r="AC365" s="11"/>
      <c r="AE365" s="16"/>
      <c r="AF365" s="16"/>
      <c r="AG365" s="16"/>
    </row>
    <row r="366" spans="1:33" ht="13" x14ac:dyDescent="0.3">
      <c r="A366" s="12"/>
      <c r="Q366" s="11"/>
      <c r="R366" s="11"/>
      <c r="S366" s="11"/>
      <c r="T366" s="11"/>
      <c r="AC366" s="11"/>
      <c r="AE366" s="16"/>
      <c r="AF366" s="16"/>
      <c r="AG366" s="16"/>
    </row>
    <row r="367" spans="1:33" ht="13" x14ac:dyDescent="0.3">
      <c r="A367" s="12"/>
      <c r="Q367" s="11"/>
      <c r="R367" s="11"/>
      <c r="S367" s="11"/>
      <c r="T367" s="11"/>
      <c r="AC367" s="11"/>
      <c r="AE367" s="16"/>
      <c r="AF367" s="16"/>
      <c r="AG367" s="16"/>
    </row>
    <row r="368" spans="1:33" ht="13" x14ac:dyDescent="0.3">
      <c r="A368" s="12"/>
      <c r="Q368" s="11"/>
      <c r="R368" s="11"/>
      <c r="S368" s="11"/>
      <c r="T368" s="11"/>
      <c r="AC368" s="11"/>
      <c r="AE368" s="16"/>
      <c r="AF368" s="16"/>
      <c r="AG368" s="16"/>
    </row>
    <row r="369" spans="1:33" ht="13" x14ac:dyDescent="0.3">
      <c r="A369" s="12"/>
      <c r="Q369" s="11"/>
      <c r="R369" s="11"/>
      <c r="S369" s="11"/>
      <c r="T369" s="11"/>
      <c r="AC369" s="11"/>
      <c r="AE369" s="16"/>
      <c r="AF369" s="16"/>
      <c r="AG369" s="16"/>
    </row>
    <row r="370" spans="1:33" ht="13" x14ac:dyDescent="0.3">
      <c r="A370" s="12"/>
      <c r="Q370" s="11"/>
      <c r="R370" s="11"/>
      <c r="S370" s="11"/>
      <c r="T370" s="11"/>
      <c r="AC370" s="11"/>
      <c r="AE370" s="16"/>
      <c r="AF370" s="16"/>
      <c r="AG370" s="16"/>
    </row>
    <row r="371" spans="1:33" ht="13" x14ac:dyDescent="0.3">
      <c r="A371" s="12"/>
      <c r="Q371" s="11"/>
      <c r="R371" s="11"/>
      <c r="S371" s="11"/>
      <c r="T371" s="11"/>
      <c r="AC371" s="11"/>
      <c r="AE371" s="16"/>
      <c r="AF371" s="16"/>
      <c r="AG371" s="16"/>
    </row>
    <row r="372" spans="1:33" ht="13" x14ac:dyDescent="0.3">
      <c r="A372" s="12"/>
      <c r="Q372" s="11"/>
      <c r="R372" s="11"/>
      <c r="S372" s="11"/>
      <c r="T372" s="11"/>
      <c r="AC372" s="11"/>
      <c r="AE372" s="16"/>
      <c r="AF372" s="16"/>
      <c r="AG372" s="16"/>
    </row>
    <row r="373" spans="1:33" ht="13" x14ac:dyDescent="0.3">
      <c r="A373" s="12"/>
      <c r="Q373" s="11"/>
      <c r="R373" s="11"/>
      <c r="S373" s="11"/>
      <c r="T373" s="11"/>
      <c r="AC373" s="11"/>
      <c r="AE373" s="16"/>
      <c r="AF373" s="16"/>
      <c r="AG373" s="16"/>
    </row>
    <row r="374" spans="1:33" ht="13" x14ac:dyDescent="0.3">
      <c r="A374" s="12"/>
      <c r="Q374" s="11"/>
      <c r="R374" s="11"/>
      <c r="S374" s="11"/>
      <c r="T374" s="11"/>
      <c r="AC374" s="11"/>
      <c r="AE374" s="16"/>
      <c r="AF374" s="16"/>
      <c r="AG374" s="16"/>
    </row>
    <row r="375" spans="1:33" ht="13" x14ac:dyDescent="0.3">
      <c r="A375" s="12"/>
      <c r="Q375" s="11"/>
      <c r="R375" s="11"/>
      <c r="S375" s="11"/>
      <c r="T375" s="11"/>
      <c r="AC375" s="11"/>
      <c r="AE375" s="16"/>
      <c r="AF375" s="16"/>
      <c r="AG375" s="16"/>
    </row>
    <row r="376" spans="1:33" ht="13" x14ac:dyDescent="0.3">
      <c r="A376" s="12"/>
      <c r="Q376" s="11"/>
      <c r="R376" s="11"/>
      <c r="S376" s="11"/>
      <c r="T376" s="11"/>
      <c r="AC376" s="11"/>
      <c r="AE376" s="16"/>
      <c r="AF376" s="16"/>
      <c r="AG376" s="16"/>
    </row>
    <row r="377" spans="1:33" ht="13" x14ac:dyDescent="0.3">
      <c r="A377" s="12"/>
      <c r="Q377" s="11"/>
      <c r="R377" s="11"/>
      <c r="S377" s="11"/>
      <c r="T377" s="11"/>
      <c r="AC377" s="11"/>
      <c r="AE377" s="16"/>
      <c r="AF377" s="16"/>
      <c r="AG377" s="16"/>
    </row>
    <row r="378" spans="1:33" ht="13" x14ac:dyDescent="0.3">
      <c r="A378" s="12"/>
      <c r="Q378" s="11"/>
      <c r="R378" s="11"/>
      <c r="S378" s="11"/>
      <c r="T378" s="11"/>
      <c r="AC378" s="11"/>
      <c r="AE378" s="16"/>
      <c r="AF378" s="16"/>
      <c r="AG378" s="16"/>
    </row>
    <row r="379" spans="1:33" ht="13" x14ac:dyDescent="0.3">
      <c r="A379" s="12"/>
      <c r="Q379" s="11"/>
      <c r="R379" s="11"/>
      <c r="S379" s="11"/>
      <c r="T379" s="11"/>
      <c r="AC379" s="11"/>
      <c r="AE379" s="16"/>
      <c r="AF379" s="16"/>
      <c r="AG379" s="16"/>
    </row>
    <row r="380" spans="1:33" ht="13" x14ac:dyDescent="0.3">
      <c r="A380" s="12"/>
      <c r="Q380" s="11"/>
      <c r="R380" s="11"/>
      <c r="S380" s="11"/>
      <c r="T380" s="11"/>
      <c r="AC380" s="11"/>
      <c r="AE380" s="16"/>
      <c r="AF380" s="16"/>
      <c r="AG380" s="16"/>
    </row>
    <row r="381" spans="1:33" ht="13" x14ac:dyDescent="0.3">
      <c r="A381" s="12"/>
      <c r="Q381" s="11"/>
      <c r="R381" s="11"/>
      <c r="S381" s="11"/>
      <c r="T381" s="11"/>
      <c r="AC381" s="11"/>
      <c r="AE381" s="16"/>
      <c r="AF381" s="16"/>
      <c r="AG381" s="16"/>
    </row>
    <row r="382" spans="1:33" ht="13" x14ac:dyDescent="0.3">
      <c r="A382" s="12"/>
      <c r="Q382" s="11"/>
      <c r="R382" s="11"/>
      <c r="S382" s="11"/>
      <c r="T382" s="11"/>
      <c r="AC382" s="11"/>
      <c r="AE382" s="16"/>
      <c r="AF382" s="16"/>
      <c r="AG382" s="16"/>
    </row>
    <row r="383" spans="1:33" ht="13" x14ac:dyDescent="0.3">
      <c r="A383" s="12"/>
      <c r="Q383" s="11"/>
      <c r="R383" s="11"/>
      <c r="S383" s="11"/>
      <c r="T383" s="11"/>
      <c r="AC383" s="11"/>
      <c r="AE383" s="16"/>
      <c r="AF383" s="16"/>
      <c r="AG383" s="16"/>
    </row>
    <row r="384" spans="1:33" ht="13" x14ac:dyDescent="0.3">
      <c r="A384" s="12"/>
      <c r="Q384" s="11"/>
      <c r="R384" s="11"/>
      <c r="S384" s="11"/>
      <c r="T384" s="11"/>
      <c r="AC384" s="11"/>
      <c r="AE384" s="16"/>
      <c r="AF384" s="16"/>
      <c r="AG384" s="16"/>
    </row>
    <row r="385" spans="1:33" ht="13" x14ac:dyDescent="0.3">
      <c r="A385" s="12"/>
      <c r="Q385" s="11"/>
      <c r="R385" s="11"/>
      <c r="S385" s="11"/>
      <c r="T385" s="11"/>
      <c r="AC385" s="11"/>
      <c r="AE385" s="16"/>
      <c r="AF385" s="16"/>
      <c r="AG385" s="16"/>
    </row>
    <row r="386" spans="1:33" ht="13" x14ac:dyDescent="0.3">
      <c r="A386" s="12"/>
      <c r="Q386" s="11"/>
      <c r="R386" s="11"/>
      <c r="S386" s="11"/>
      <c r="T386" s="11"/>
      <c r="AC386" s="11"/>
      <c r="AE386" s="16"/>
      <c r="AF386" s="16"/>
      <c r="AG386" s="16"/>
    </row>
    <row r="387" spans="1:33" ht="13" x14ac:dyDescent="0.3">
      <c r="A387" s="12"/>
      <c r="Q387" s="11"/>
      <c r="R387" s="11"/>
      <c r="S387" s="11"/>
      <c r="T387" s="11"/>
      <c r="AC387" s="11"/>
      <c r="AE387" s="16"/>
      <c r="AF387" s="16"/>
      <c r="AG387" s="16"/>
    </row>
    <row r="388" spans="1:33" ht="13" x14ac:dyDescent="0.3">
      <c r="A388" s="12"/>
      <c r="Q388" s="11"/>
      <c r="R388" s="11"/>
      <c r="S388" s="11"/>
      <c r="T388" s="11"/>
      <c r="AC388" s="11"/>
      <c r="AE388" s="16"/>
      <c r="AF388" s="16"/>
      <c r="AG388" s="16"/>
    </row>
    <row r="389" spans="1:33" ht="13" x14ac:dyDescent="0.3">
      <c r="A389" s="12"/>
      <c r="Q389" s="11"/>
      <c r="R389" s="11"/>
      <c r="S389" s="11"/>
      <c r="T389" s="11"/>
      <c r="AC389" s="11"/>
      <c r="AE389" s="16"/>
      <c r="AF389" s="16"/>
      <c r="AG389" s="16"/>
    </row>
    <row r="390" spans="1:33" ht="13" x14ac:dyDescent="0.3">
      <c r="A390" s="12"/>
      <c r="Q390" s="11"/>
      <c r="R390" s="11"/>
      <c r="S390" s="11"/>
      <c r="T390" s="11"/>
      <c r="AC390" s="11"/>
      <c r="AE390" s="16"/>
      <c r="AF390" s="16"/>
      <c r="AG390" s="16"/>
    </row>
    <row r="391" spans="1:33" ht="13" x14ac:dyDescent="0.3">
      <c r="A391" s="12"/>
      <c r="Q391" s="11"/>
      <c r="R391" s="11"/>
      <c r="S391" s="11"/>
      <c r="T391" s="11"/>
      <c r="AC391" s="11"/>
      <c r="AE391" s="16"/>
      <c r="AF391" s="16"/>
      <c r="AG391" s="16"/>
    </row>
    <row r="392" spans="1:33" ht="13" x14ac:dyDescent="0.3">
      <c r="A392" s="12"/>
      <c r="Q392" s="11"/>
      <c r="R392" s="11"/>
      <c r="S392" s="11"/>
      <c r="T392" s="11"/>
      <c r="AC392" s="11"/>
      <c r="AE392" s="16"/>
      <c r="AF392" s="16"/>
      <c r="AG392" s="16"/>
    </row>
    <row r="393" spans="1:33" ht="13" x14ac:dyDescent="0.3">
      <c r="A393" s="12"/>
      <c r="Q393" s="11"/>
      <c r="R393" s="11"/>
      <c r="S393" s="11"/>
      <c r="T393" s="11"/>
      <c r="AC393" s="11"/>
      <c r="AE393" s="16"/>
      <c r="AF393" s="16"/>
      <c r="AG393" s="16"/>
    </row>
    <row r="394" spans="1:33" ht="13" x14ac:dyDescent="0.3">
      <c r="A394" s="12"/>
      <c r="Q394" s="11"/>
      <c r="R394" s="11"/>
      <c r="S394" s="11"/>
      <c r="T394" s="11"/>
      <c r="AC394" s="11"/>
      <c r="AE394" s="16"/>
      <c r="AF394" s="16"/>
      <c r="AG394" s="16"/>
    </row>
    <row r="395" spans="1:33" ht="13" x14ac:dyDescent="0.3">
      <c r="A395" s="12"/>
      <c r="Q395" s="11"/>
      <c r="R395" s="11"/>
      <c r="S395" s="11"/>
      <c r="T395" s="11"/>
      <c r="AC395" s="11"/>
      <c r="AE395" s="16"/>
      <c r="AF395" s="16"/>
      <c r="AG395" s="16"/>
    </row>
    <row r="396" spans="1:33" ht="13" x14ac:dyDescent="0.3">
      <c r="A396" s="12"/>
      <c r="Q396" s="11"/>
      <c r="R396" s="11"/>
      <c r="S396" s="11"/>
      <c r="T396" s="11"/>
      <c r="AC396" s="11"/>
      <c r="AE396" s="16"/>
      <c r="AF396" s="16"/>
      <c r="AG396" s="16"/>
    </row>
    <row r="397" spans="1:33" ht="13" x14ac:dyDescent="0.3">
      <c r="A397" s="12"/>
      <c r="Q397" s="11"/>
      <c r="R397" s="11"/>
      <c r="S397" s="11"/>
      <c r="T397" s="11"/>
      <c r="AC397" s="11"/>
      <c r="AE397" s="16"/>
      <c r="AF397" s="16"/>
      <c r="AG397" s="16"/>
    </row>
    <row r="398" spans="1:33" ht="13" x14ac:dyDescent="0.3">
      <c r="A398" s="12"/>
      <c r="Q398" s="11"/>
      <c r="R398" s="11"/>
      <c r="S398" s="11"/>
      <c r="T398" s="11"/>
      <c r="AC398" s="11"/>
      <c r="AE398" s="16"/>
      <c r="AF398" s="16"/>
      <c r="AG398" s="16"/>
    </row>
    <row r="399" spans="1:33" ht="13" x14ac:dyDescent="0.3">
      <c r="A399" s="12"/>
      <c r="Q399" s="11"/>
      <c r="R399" s="11"/>
      <c r="S399" s="11"/>
      <c r="T399" s="11"/>
      <c r="AC399" s="11"/>
      <c r="AE399" s="16"/>
      <c r="AF399" s="16"/>
      <c r="AG399" s="16"/>
    </row>
    <row r="400" spans="1:33" ht="13" x14ac:dyDescent="0.3">
      <c r="A400" s="12"/>
      <c r="Q400" s="11"/>
      <c r="R400" s="11"/>
      <c r="S400" s="11"/>
      <c r="T400" s="11"/>
      <c r="AC400" s="11"/>
      <c r="AE400" s="16"/>
      <c r="AF400" s="16"/>
      <c r="AG400" s="16"/>
    </row>
    <row r="401" spans="1:33" ht="13" x14ac:dyDescent="0.3">
      <c r="A401" s="12"/>
      <c r="Q401" s="11"/>
      <c r="R401" s="11"/>
      <c r="S401" s="11"/>
      <c r="T401" s="11"/>
      <c r="AC401" s="11"/>
      <c r="AE401" s="16"/>
      <c r="AF401" s="16"/>
      <c r="AG401" s="16"/>
    </row>
    <row r="402" spans="1:33" ht="13" x14ac:dyDescent="0.3">
      <c r="A402" s="12"/>
      <c r="Q402" s="11"/>
      <c r="R402" s="11"/>
      <c r="S402" s="11"/>
      <c r="T402" s="11"/>
      <c r="AC402" s="11"/>
      <c r="AE402" s="16"/>
      <c r="AF402" s="16"/>
      <c r="AG402" s="16"/>
    </row>
    <row r="403" spans="1:33" ht="13" x14ac:dyDescent="0.3">
      <c r="A403" s="12"/>
      <c r="Q403" s="11"/>
      <c r="R403" s="11"/>
      <c r="S403" s="11"/>
      <c r="T403" s="11"/>
      <c r="AC403" s="11"/>
      <c r="AE403" s="16"/>
      <c r="AF403" s="16"/>
      <c r="AG403" s="16"/>
    </row>
    <row r="404" spans="1:33" ht="13" x14ac:dyDescent="0.3">
      <c r="A404" s="12"/>
      <c r="Q404" s="11"/>
      <c r="R404" s="11"/>
      <c r="S404" s="11"/>
      <c r="T404" s="11"/>
      <c r="AC404" s="11"/>
      <c r="AE404" s="16"/>
      <c r="AF404" s="16"/>
      <c r="AG404" s="16"/>
    </row>
    <row r="405" spans="1:33" ht="13" x14ac:dyDescent="0.3">
      <c r="A405" s="12"/>
      <c r="Q405" s="11"/>
      <c r="R405" s="11"/>
      <c r="S405" s="11"/>
      <c r="T405" s="11"/>
      <c r="AC405" s="11"/>
      <c r="AE405" s="16"/>
      <c r="AF405" s="16"/>
      <c r="AG405" s="16"/>
    </row>
    <row r="406" spans="1:33" ht="13" x14ac:dyDescent="0.3">
      <c r="A406" s="12"/>
      <c r="Q406" s="11"/>
      <c r="R406" s="11"/>
      <c r="S406" s="11"/>
      <c r="T406" s="11"/>
      <c r="AC406" s="11"/>
      <c r="AE406" s="16"/>
      <c r="AF406" s="16"/>
      <c r="AG406" s="16"/>
    </row>
    <row r="407" spans="1:33" ht="13" x14ac:dyDescent="0.3">
      <c r="A407" s="12"/>
      <c r="Q407" s="11"/>
      <c r="R407" s="11"/>
      <c r="S407" s="11"/>
      <c r="T407" s="11"/>
      <c r="AC407" s="11"/>
      <c r="AE407" s="16"/>
      <c r="AF407" s="16"/>
      <c r="AG407" s="16"/>
    </row>
    <row r="408" spans="1:33" ht="13" x14ac:dyDescent="0.3">
      <c r="A408" s="12"/>
      <c r="Q408" s="11"/>
      <c r="R408" s="11"/>
      <c r="S408" s="11"/>
      <c r="T408" s="11"/>
      <c r="AC408" s="11"/>
      <c r="AE408" s="16"/>
      <c r="AF408" s="16"/>
      <c r="AG408" s="16"/>
    </row>
    <row r="409" spans="1:33" ht="13" x14ac:dyDescent="0.3">
      <c r="A409" s="12"/>
      <c r="Q409" s="11"/>
      <c r="R409" s="11"/>
      <c r="S409" s="11"/>
      <c r="T409" s="11"/>
      <c r="AC409" s="11"/>
      <c r="AE409" s="16"/>
      <c r="AF409" s="16"/>
      <c r="AG409" s="16"/>
    </row>
    <row r="410" spans="1:33" ht="13" x14ac:dyDescent="0.3">
      <c r="A410" s="12"/>
      <c r="Q410" s="11"/>
      <c r="R410" s="11"/>
      <c r="S410" s="11"/>
      <c r="T410" s="11"/>
      <c r="AC410" s="11"/>
      <c r="AE410" s="16"/>
      <c r="AF410" s="16"/>
      <c r="AG410" s="16"/>
    </row>
    <row r="411" spans="1:33" ht="13" x14ac:dyDescent="0.3">
      <c r="A411" s="12"/>
      <c r="Q411" s="11"/>
      <c r="R411" s="11"/>
      <c r="S411" s="11"/>
      <c r="T411" s="11"/>
      <c r="AC411" s="11"/>
      <c r="AE411" s="16"/>
      <c r="AF411" s="16"/>
      <c r="AG411" s="16"/>
    </row>
    <row r="412" spans="1:33" ht="13" x14ac:dyDescent="0.3">
      <c r="A412" s="12"/>
      <c r="Q412" s="11"/>
      <c r="R412" s="11"/>
      <c r="S412" s="11"/>
      <c r="T412" s="11"/>
      <c r="AC412" s="11"/>
      <c r="AE412" s="16"/>
      <c r="AF412" s="16"/>
      <c r="AG412" s="16"/>
    </row>
    <row r="413" spans="1:33" ht="13" x14ac:dyDescent="0.3">
      <c r="A413" s="12"/>
      <c r="Q413" s="11"/>
      <c r="R413" s="11"/>
      <c r="S413" s="11"/>
      <c r="T413" s="11"/>
      <c r="AC413" s="11"/>
      <c r="AE413" s="16"/>
      <c r="AF413" s="16"/>
      <c r="AG413" s="16"/>
    </row>
    <row r="414" spans="1:33" ht="13" x14ac:dyDescent="0.3">
      <c r="A414" s="12"/>
      <c r="Q414" s="11"/>
      <c r="R414" s="11"/>
      <c r="S414" s="11"/>
      <c r="T414" s="11"/>
      <c r="AC414" s="11"/>
      <c r="AE414" s="16"/>
      <c r="AF414" s="16"/>
      <c r="AG414" s="16"/>
    </row>
    <row r="415" spans="1:33" ht="13" x14ac:dyDescent="0.3">
      <c r="A415" s="12"/>
      <c r="Q415" s="11"/>
      <c r="R415" s="11"/>
      <c r="S415" s="11"/>
      <c r="T415" s="11"/>
      <c r="AC415" s="11"/>
      <c r="AE415" s="16"/>
      <c r="AF415" s="16"/>
      <c r="AG415" s="16"/>
    </row>
    <row r="416" spans="1:33" ht="13" x14ac:dyDescent="0.3">
      <c r="A416" s="12"/>
      <c r="Q416" s="11"/>
      <c r="R416" s="11"/>
      <c r="S416" s="11"/>
      <c r="T416" s="11"/>
      <c r="AC416" s="11"/>
      <c r="AE416" s="16"/>
      <c r="AF416" s="16"/>
      <c r="AG416" s="16"/>
    </row>
    <row r="417" spans="1:33" ht="13" x14ac:dyDescent="0.3">
      <c r="A417" s="12"/>
      <c r="Q417" s="11"/>
      <c r="R417" s="11"/>
      <c r="S417" s="11"/>
      <c r="T417" s="11"/>
      <c r="AC417" s="11"/>
      <c r="AE417" s="16"/>
      <c r="AF417" s="16"/>
      <c r="AG417" s="16"/>
    </row>
    <row r="418" spans="1:33" ht="13" x14ac:dyDescent="0.3">
      <c r="A418" s="12"/>
      <c r="Q418" s="11"/>
      <c r="R418" s="11"/>
      <c r="S418" s="11"/>
      <c r="T418" s="11"/>
      <c r="AC418" s="11"/>
      <c r="AE418" s="16"/>
      <c r="AF418" s="16"/>
      <c r="AG418" s="16"/>
    </row>
    <row r="419" spans="1:33" ht="13" x14ac:dyDescent="0.3">
      <c r="A419" s="12"/>
      <c r="Q419" s="11"/>
      <c r="R419" s="11"/>
      <c r="S419" s="11"/>
      <c r="T419" s="11"/>
      <c r="AC419" s="11"/>
      <c r="AE419" s="16"/>
      <c r="AF419" s="16"/>
      <c r="AG419" s="16"/>
    </row>
    <row r="420" spans="1:33" ht="13" x14ac:dyDescent="0.3">
      <c r="A420" s="12"/>
      <c r="Q420" s="11"/>
      <c r="R420" s="11"/>
      <c r="S420" s="11"/>
      <c r="T420" s="11"/>
      <c r="AC420" s="11"/>
      <c r="AE420" s="16"/>
      <c r="AF420" s="16"/>
      <c r="AG420" s="16"/>
    </row>
    <row r="421" spans="1:33" ht="13" x14ac:dyDescent="0.3">
      <c r="A421" s="12"/>
      <c r="Q421" s="11"/>
      <c r="R421" s="11"/>
      <c r="S421" s="11"/>
      <c r="T421" s="11"/>
      <c r="AC421" s="11"/>
      <c r="AE421" s="16"/>
      <c r="AF421" s="16"/>
      <c r="AG421" s="16"/>
    </row>
    <row r="422" spans="1:33" ht="13" x14ac:dyDescent="0.3">
      <c r="A422" s="12"/>
      <c r="Q422" s="11"/>
      <c r="R422" s="11"/>
      <c r="S422" s="11"/>
      <c r="T422" s="11"/>
      <c r="AC422" s="11"/>
      <c r="AE422" s="16"/>
      <c r="AF422" s="16"/>
      <c r="AG422" s="16"/>
    </row>
    <row r="423" spans="1:33" ht="13" x14ac:dyDescent="0.3">
      <c r="A423" s="12"/>
      <c r="Q423" s="11"/>
      <c r="R423" s="11"/>
      <c r="S423" s="11"/>
      <c r="T423" s="11"/>
      <c r="AC423" s="11"/>
      <c r="AE423" s="16"/>
      <c r="AF423" s="16"/>
      <c r="AG423" s="16"/>
    </row>
    <row r="424" spans="1:33" ht="13" x14ac:dyDescent="0.3">
      <c r="A424" s="12"/>
      <c r="Q424" s="11"/>
      <c r="R424" s="11"/>
      <c r="S424" s="11"/>
      <c r="T424" s="11"/>
      <c r="AC424" s="11"/>
      <c r="AE424" s="16"/>
      <c r="AF424" s="16"/>
      <c r="AG424" s="16"/>
    </row>
    <row r="425" spans="1:33" ht="13" x14ac:dyDescent="0.3">
      <c r="A425" s="12"/>
      <c r="Q425" s="11"/>
      <c r="R425" s="11"/>
      <c r="S425" s="11"/>
      <c r="T425" s="11"/>
      <c r="AC425" s="11"/>
      <c r="AE425" s="16"/>
      <c r="AF425" s="16"/>
      <c r="AG425" s="16"/>
    </row>
    <row r="426" spans="1:33" ht="13" x14ac:dyDescent="0.3">
      <c r="A426" s="12"/>
      <c r="Q426" s="11"/>
      <c r="R426" s="11"/>
      <c r="S426" s="11"/>
      <c r="T426" s="11"/>
      <c r="AC426" s="11"/>
      <c r="AE426" s="16"/>
      <c r="AF426" s="16"/>
      <c r="AG426" s="16"/>
    </row>
    <row r="427" spans="1:33" ht="13" x14ac:dyDescent="0.3">
      <c r="A427" s="12"/>
      <c r="Q427" s="11"/>
      <c r="R427" s="11"/>
      <c r="S427" s="11"/>
      <c r="T427" s="11"/>
      <c r="AC427" s="11"/>
      <c r="AE427" s="16"/>
      <c r="AF427" s="16"/>
      <c r="AG427" s="16"/>
    </row>
    <row r="428" spans="1:33" ht="13" x14ac:dyDescent="0.3">
      <c r="A428" s="12"/>
      <c r="Q428" s="11"/>
      <c r="R428" s="11"/>
      <c r="S428" s="11"/>
      <c r="T428" s="11"/>
      <c r="AC428" s="11"/>
      <c r="AE428" s="16"/>
      <c r="AF428" s="16"/>
      <c r="AG428" s="16"/>
    </row>
    <row r="429" spans="1:33" ht="13" x14ac:dyDescent="0.3">
      <c r="A429" s="12"/>
      <c r="Q429" s="11"/>
      <c r="R429" s="11"/>
      <c r="S429" s="11"/>
      <c r="T429" s="11"/>
      <c r="AC429" s="11"/>
      <c r="AE429" s="16"/>
      <c r="AF429" s="16"/>
      <c r="AG429" s="16"/>
    </row>
    <row r="430" spans="1:33" ht="13" x14ac:dyDescent="0.3">
      <c r="A430" s="12"/>
      <c r="Q430" s="11"/>
      <c r="R430" s="11"/>
      <c r="S430" s="11"/>
      <c r="T430" s="11"/>
      <c r="AC430" s="11"/>
      <c r="AE430" s="16"/>
      <c r="AF430" s="16"/>
      <c r="AG430" s="16"/>
    </row>
    <row r="431" spans="1:33" ht="13" x14ac:dyDescent="0.3">
      <c r="A431" s="12"/>
      <c r="Q431" s="11"/>
      <c r="R431" s="11"/>
      <c r="S431" s="11"/>
      <c r="T431" s="11"/>
      <c r="AC431" s="11"/>
      <c r="AE431" s="16"/>
      <c r="AF431" s="16"/>
      <c r="AG431" s="16"/>
    </row>
    <row r="432" spans="1:33" ht="13" x14ac:dyDescent="0.3">
      <c r="A432" s="12"/>
      <c r="Q432" s="11"/>
      <c r="R432" s="11"/>
      <c r="S432" s="11"/>
      <c r="T432" s="11"/>
      <c r="AC432" s="11"/>
      <c r="AE432" s="16"/>
      <c r="AF432" s="16"/>
      <c r="AG432" s="16"/>
    </row>
    <row r="433" spans="1:33" ht="13" x14ac:dyDescent="0.3">
      <c r="A433" s="12"/>
      <c r="Q433" s="11"/>
      <c r="R433" s="11"/>
      <c r="S433" s="11"/>
      <c r="T433" s="11"/>
      <c r="AC433" s="11"/>
      <c r="AE433" s="16"/>
      <c r="AF433" s="16"/>
      <c r="AG433" s="16"/>
    </row>
    <row r="434" spans="1:33" ht="13" x14ac:dyDescent="0.3">
      <c r="A434" s="12"/>
      <c r="Q434" s="11"/>
      <c r="R434" s="11"/>
      <c r="S434" s="11"/>
      <c r="T434" s="11"/>
      <c r="AC434" s="11"/>
      <c r="AE434" s="16"/>
      <c r="AF434" s="16"/>
      <c r="AG434" s="16"/>
    </row>
    <row r="435" spans="1:33" ht="13" x14ac:dyDescent="0.3">
      <c r="A435" s="12"/>
      <c r="Q435" s="11"/>
      <c r="R435" s="11"/>
      <c r="S435" s="11"/>
      <c r="T435" s="11"/>
      <c r="AC435" s="11"/>
      <c r="AE435" s="16"/>
      <c r="AF435" s="16"/>
      <c r="AG435" s="16"/>
    </row>
    <row r="436" spans="1:33" ht="13" x14ac:dyDescent="0.3">
      <c r="A436" s="12"/>
      <c r="Q436" s="11"/>
      <c r="R436" s="11"/>
      <c r="S436" s="11"/>
      <c r="T436" s="11"/>
      <c r="AC436" s="11"/>
      <c r="AE436" s="16"/>
      <c r="AF436" s="16"/>
      <c r="AG436" s="16"/>
    </row>
    <row r="437" spans="1:33" ht="13" x14ac:dyDescent="0.3">
      <c r="A437" s="12"/>
      <c r="Q437" s="11"/>
      <c r="R437" s="11"/>
      <c r="S437" s="11"/>
      <c r="T437" s="11"/>
      <c r="AC437" s="11"/>
      <c r="AE437" s="16"/>
      <c r="AF437" s="16"/>
      <c r="AG437" s="16"/>
    </row>
    <row r="438" spans="1:33" ht="13" x14ac:dyDescent="0.3">
      <c r="A438" s="12"/>
      <c r="Q438" s="11"/>
      <c r="R438" s="11"/>
      <c r="S438" s="11"/>
      <c r="T438" s="11"/>
      <c r="AC438" s="11"/>
      <c r="AE438" s="16"/>
      <c r="AF438" s="16"/>
      <c r="AG438" s="16"/>
    </row>
    <row r="439" spans="1:33" ht="13" x14ac:dyDescent="0.3">
      <c r="A439" s="12"/>
      <c r="Q439" s="11"/>
      <c r="R439" s="11"/>
      <c r="S439" s="11"/>
      <c r="T439" s="11"/>
      <c r="AC439" s="11"/>
      <c r="AE439" s="16"/>
      <c r="AF439" s="16"/>
      <c r="AG439" s="16"/>
    </row>
    <row r="440" spans="1:33" ht="13" x14ac:dyDescent="0.3">
      <c r="A440" s="12"/>
      <c r="Q440" s="11"/>
      <c r="R440" s="11"/>
      <c r="S440" s="11"/>
      <c r="T440" s="11"/>
      <c r="AC440" s="11"/>
      <c r="AE440" s="16"/>
      <c r="AF440" s="16"/>
      <c r="AG440" s="16"/>
    </row>
    <row r="441" spans="1:33" ht="13" x14ac:dyDescent="0.3">
      <c r="A441" s="12"/>
      <c r="Q441" s="11"/>
      <c r="R441" s="11"/>
      <c r="S441" s="11"/>
      <c r="T441" s="11"/>
      <c r="AC441" s="11"/>
      <c r="AE441" s="16"/>
      <c r="AF441" s="16"/>
      <c r="AG441" s="16"/>
    </row>
    <row r="442" spans="1:33" ht="13" x14ac:dyDescent="0.3">
      <c r="A442" s="12"/>
      <c r="Q442" s="11"/>
      <c r="R442" s="11"/>
      <c r="S442" s="11"/>
      <c r="T442" s="11"/>
      <c r="AC442" s="11"/>
      <c r="AE442" s="16"/>
      <c r="AF442" s="16"/>
      <c r="AG442" s="16"/>
    </row>
    <row r="443" spans="1:33" ht="13" x14ac:dyDescent="0.3">
      <c r="A443" s="12"/>
      <c r="Q443" s="11"/>
      <c r="R443" s="11"/>
      <c r="S443" s="11"/>
      <c r="T443" s="11"/>
      <c r="AC443" s="11"/>
      <c r="AE443" s="16"/>
      <c r="AF443" s="16"/>
      <c r="AG443" s="16"/>
    </row>
    <row r="444" spans="1:33" ht="13" x14ac:dyDescent="0.3">
      <c r="A444" s="12"/>
      <c r="Q444" s="11"/>
      <c r="R444" s="11"/>
      <c r="S444" s="11"/>
      <c r="T444" s="11"/>
      <c r="AC444" s="11"/>
      <c r="AE444" s="16"/>
      <c r="AF444" s="16"/>
      <c r="AG444" s="16"/>
    </row>
    <row r="445" spans="1:33" ht="13" x14ac:dyDescent="0.3">
      <c r="A445" s="12"/>
      <c r="Q445" s="11"/>
      <c r="R445" s="11"/>
      <c r="S445" s="11"/>
      <c r="T445" s="11"/>
      <c r="AC445" s="11"/>
      <c r="AE445" s="16"/>
      <c r="AF445" s="16"/>
      <c r="AG445" s="16"/>
    </row>
    <row r="446" spans="1:33" ht="13" x14ac:dyDescent="0.3">
      <c r="A446" s="12"/>
      <c r="Q446" s="11"/>
      <c r="R446" s="11"/>
      <c r="S446" s="11"/>
      <c r="T446" s="11"/>
      <c r="AC446" s="11"/>
      <c r="AE446" s="16"/>
      <c r="AF446" s="16"/>
      <c r="AG446" s="16"/>
    </row>
    <row r="447" spans="1:33" ht="13" x14ac:dyDescent="0.3">
      <c r="A447" s="12"/>
      <c r="Q447" s="11"/>
      <c r="R447" s="11"/>
      <c r="S447" s="11"/>
      <c r="T447" s="11"/>
      <c r="AC447" s="11"/>
      <c r="AE447" s="16"/>
      <c r="AF447" s="16"/>
      <c r="AG447" s="16"/>
    </row>
    <row r="448" spans="1:33" ht="13" x14ac:dyDescent="0.3">
      <c r="A448" s="12"/>
      <c r="Q448" s="11"/>
      <c r="R448" s="11"/>
      <c r="S448" s="11"/>
      <c r="T448" s="11"/>
      <c r="AC448" s="11"/>
      <c r="AE448" s="16"/>
      <c r="AF448" s="16"/>
      <c r="AG448" s="16"/>
    </row>
    <row r="449" spans="1:33" ht="13" x14ac:dyDescent="0.3">
      <c r="A449" s="12"/>
      <c r="Q449" s="11"/>
      <c r="R449" s="11"/>
      <c r="S449" s="11"/>
      <c r="T449" s="11"/>
      <c r="AC449" s="11"/>
      <c r="AE449" s="16"/>
      <c r="AF449" s="16"/>
      <c r="AG449" s="16"/>
    </row>
    <row r="450" spans="1:33" ht="13" x14ac:dyDescent="0.3">
      <c r="A450" s="12"/>
      <c r="Q450" s="11"/>
      <c r="R450" s="11"/>
      <c r="S450" s="11"/>
      <c r="T450" s="11"/>
      <c r="AC450" s="11"/>
      <c r="AE450" s="16"/>
      <c r="AF450" s="16"/>
      <c r="AG450" s="16"/>
    </row>
    <row r="451" spans="1:33" ht="13" x14ac:dyDescent="0.3">
      <c r="A451" s="12"/>
      <c r="Q451" s="11"/>
      <c r="R451" s="11"/>
      <c r="S451" s="11"/>
      <c r="T451" s="11"/>
      <c r="AC451" s="11"/>
      <c r="AE451" s="16"/>
      <c r="AF451" s="16"/>
      <c r="AG451" s="16"/>
    </row>
    <row r="452" spans="1:33" ht="13" x14ac:dyDescent="0.3">
      <c r="A452" s="12"/>
      <c r="Q452" s="11"/>
      <c r="R452" s="11"/>
      <c r="S452" s="11"/>
      <c r="T452" s="11"/>
      <c r="AC452" s="11"/>
      <c r="AE452" s="16"/>
      <c r="AF452" s="16"/>
      <c r="AG452" s="16"/>
    </row>
    <row r="453" spans="1:33" ht="13" x14ac:dyDescent="0.3">
      <c r="A453" s="12"/>
      <c r="Q453" s="11"/>
      <c r="R453" s="11"/>
      <c r="S453" s="11"/>
      <c r="T453" s="11"/>
      <c r="AC453" s="11"/>
      <c r="AE453" s="16"/>
      <c r="AF453" s="16"/>
      <c r="AG453" s="16"/>
    </row>
    <row r="454" spans="1:33" ht="13" x14ac:dyDescent="0.3">
      <c r="A454" s="12"/>
      <c r="Q454" s="11"/>
      <c r="R454" s="11"/>
      <c r="S454" s="11"/>
      <c r="T454" s="11"/>
      <c r="AC454" s="11"/>
      <c r="AE454" s="16"/>
      <c r="AF454" s="16"/>
      <c r="AG454" s="16"/>
    </row>
    <row r="455" spans="1:33" ht="13" x14ac:dyDescent="0.3">
      <c r="A455" s="12"/>
      <c r="Q455" s="11"/>
      <c r="R455" s="11"/>
      <c r="S455" s="11"/>
      <c r="T455" s="11"/>
      <c r="AC455" s="11"/>
      <c r="AE455" s="16"/>
      <c r="AF455" s="16"/>
      <c r="AG455" s="16"/>
    </row>
    <row r="456" spans="1:33" ht="13" x14ac:dyDescent="0.3">
      <c r="A456" s="12"/>
      <c r="Q456" s="11"/>
      <c r="R456" s="11"/>
      <c r="S456" s="11"/>
      <c r="T456" s="11"/>
      <c r="AC456" s="11"/>
      <c r="AE456" s="16"/>
      <c r="AF456" s="16"/>
      <c r="AG456" s="16"/>
    </row>
    <row r="457" spans="1:33" ht="13" x14ac:dyDescent="0.3">
      <c r="A457" s="12"/>
      <c r="Q457" s="11"/>
      <c r="R457" s="11"/>
      <c r="S457" s="11"/>
      <c r="T457" s="11"/>
      <c r="AC457" s="11"/>
      <c r="AE457" s="16"/>
      <c r="AF457" s="16"/>
      <c r="AG457" s="16"/>
    </row>
    <row r="458" spans="1:33" ht="13" x14ac:dyDescent="0.3">
      <c r="A458" s="12"/>
      <c r="Q458" s="11"/>
      <c r="R458" s="11"/>
      <c r="S458" s="11"/>
      <c r="T458" s="11"/>
      <c r="AC458" s="11"/>
      <c r="AE458" s="16"/>
      <c r="AF458" s="16"/>
      <c r="AG458" s="16"/>
    </row>
    <row r="459" spans="1:33" ht="13" x14ac:dyDescent="0.3">
      <c r="A459" s="12"/>
      <c r="Q459" s="11"/>
      <c r="R459" s="11"/>
      <c r="S459" s="11"/>
      <c r="T459" s="11"/>
      <c r="AC459" s="11"/>
      <c r="AE459" s="16"/>
      <c r="AF459" s="16"/>
      <c r="AG459" s="16"/>
    </row>
    <row r="460" spans="1:33" ht="13" x14ac:dyDescent="0.3">
      <c r="A460" s="12"/>
      <c r="Q460" s="11"/>
      <c r="R460" s="11"/>
      <c r="S460" s="11"/>
      <c r="T460" s="11"/>
      <c r="AC460" s="11"/>
      <c r="AE460" s="16"/>
      <c r="AF460" s="16"/>
      <c r="AG460" s="16"/>
    </row>
    <row r="461" spans="1:33" ht="13" x14ac:dyDescent="0.3">
      <c r="A461" s="12"/>
      <c r="Q461" s="11"/>
      <c r="R461" s="11"/>
      <c r="S461" s="11"/>
      <c r="T461" s="11"/>
      <c r="AC461" s="11"/>
      <c r="AE461" s="16"/>
      <c r="AF461" s="16"/>
      <c r="AG461" s="16"/>
    </row>
    <row r="462" spans="1:33" ht="13" x14ac:dyDescent="0.3">
      <c r="A462" s="12"/>
      <c r="Q462" s="11"/>
      <c r="R462" s="11"/>
      <c r="S462" s="11"/>
      <c r="T462" s="11"/>
      <c r="AC462" s="11"/>
      <c r="AE462" s="16"/>
      <c r="AF462" s="16"/>
      <c r="AG462" s="16"/>
    </row>
    <row r="463" spans="1:33" ht="13" x14ac:dyDescent="0.3">
      <c r="A463" s="12"/>
      <c r="Q463" s="11"/>
      <c r="R463" s="11"/>
      <c r="S463" s="11"/>
      <c r="T463" s="11"/>
      <c r="AC463" s="11"/>
      <c r="AE463" s="16"/>
      <c r="AF463" s="16"/>
      <c r="AG463" s="16"/>
    </row>
    <row r="464" spans="1:33" ht="13" x14ac:dyDescent="0.3">
      <c r="A464" s="12"/>
      <c r="Q464" s="11"/>
      <c r="R464" s="11"/>
      <c r="S464" s="11"/>
      <c r="T464" s="11"/>
      <c r="AC464" s="11"/>
      <c r="AE464" s="16"/>
      <c r="AF464" s="16"/>
      <c r="AG464" s="16"/>
    </row>
    <row r="465" spans="1:33" ht="13" x14ac:dyDescent="0.3">
      <c r="A465" s="12"/>
      <c r="Q465" s="11"/>
      <c r="R465" s="11"/>
      <c r="S465" s="11"/>
      <c r="T465" s="11"/>
      <c r="AC465" s="11"/>
      <c r="AE465" s="16"/>
      <c r="AF465" s="16"/>
      <c r="AG465" s="16"/>
    </row>
    <row r="466" spans="1:33" ht="13" x14ac:dyDescent="0.3">
      <c r="A466" s="12"/>
      <c r="Q466" s="11"/>
      <c r="R466" s="11"/>
      <c r="S466" s="11"/>
      <c r="T466" s="11"/>
      <c r="AC466" s="11"/>
      <c r="AE466" s="16"/>
      <c r="AF466" s="16"/>
      <c r="AG466" s="16"/>
    </row>
    <row r="467" spans="1:33" ht="13" x14ac:dyDescent="0.3">
      <c r="A467" s="12"/>
      <c r="Q467" s="11"/>
      <c r="R467" s="11"/>
      <c r="S467" s="11"/>
      <c r="T467" s="11"/>
      <c r="AC467" s="11"/>
      <c r="AE467" s="16"/>
      <c r="AF467" s="16"/>
      <c r="AG467" s="16"/>
    </row>
    <row r="468" spans="1:33" ht="13" x14ac:dyDescent="0.3">
      <c r="A468" s="12"/>
      <c r="Q468" s="11"/>
      <c r="R468" s="11"/>
      <c r="S468" s="11"/>
      <c r="T468" s="11"/>
      <c r="AC468" s="11"/>
      <c r="AE468" s="16"/>
      <c r="AF468" s="16"/>
      <c r="AG468" s="16"/>
    </row>
    <row r="469" spans="1:33" ht="13" x14ac:dyDescent="0.3">
      <c r="A469" s="12"/>
      <c r="Q469" s="11"/>
      <c r="R469" s="11"/>
      <c r="S469" s="11"/>
      <c r="T469" s="11"/>
      <c r="AC469" s="11"/>
      <c r="AE469" s="16"/>
      <c r="AF469" s="16"/>
      <c r="AG469" s="16"/>
    </row>
    <row r="470" spans="1:33" ht="13" x14ac:dyDescent="0.3">
      <c r="A470" s="12"/>
      <c r="Q470" s="11"/>
      <c r="R470" s="11"/>
      <c r="S470" s="11"/>
      <c r="T470" s="11"/>
      <c r="AC470" s="11"/>
      <c r="AE470" s="16"/>
      <c r="AF470" s="16"/>
      <c r="AG470" s="16"/>
    </row>
    <row r="471" spans="1:33" ht="13" x14ac:dyDescent="0.3">
      <c r="A471" s="12"/>
      <c r="Q471" s="11"/>
      <c r="R471" s="11"/>
      <c r="S471" s="11"/>
      <c r="T471" s="11"/>
      <c r="AC471" s="11"/>
      <c r="AE471" s="16"/>
      <c r="AF471" s="16"/>
      <c r="AG471" s="16"/>
    </row>
    <row r="472" spans="1:33" ht="13" x14ac:dyDescent="0.3">
      <c r="A472" s="12"/>
      <c r="Q472" s="11"/>
      <c r="R472" s="11"/>
      <c r="S472" s="11"/>
      <c r="T472" s="11"/>
      <c r="AC472" s="11"/>
      <c r="AE472" s="16"/>
      <c r="AF472" s="16"/>
      <c r="AG472" s="16"/>
    </row>
    <row r="473" spans="1:33" ht="13" x14ac:dyDescent="0.3">
      <c r="A473" s="12"/>
      <c r="Q473" s="11"/>
      <c r="R473" s="11"/>
      <c r="S473" s="11"/>
      <c r="T473" s="11"/>
      <c r="AC473" s="11"/>
      <c r="AE473" s="16"/>
      <c r="AF473" s="16"/>
      <c r="AG473" s="16"/>
    </row>
    <row r="474" spans="1:33" ht="13" x14ac:dyDescent="0.3">
      <c r="A474" s="12"/>
      <c r="Q474" s="11"/>
      <c r="R474" s="11"/>
      <c r="S474" s="11"/>
      <c r="T474" s="11"/>
      <c r="AC474" s="11"/>
      <c r="AE474" s="16"/>
      <c r="AF474" s="16"/>
      <c r="AG474" s="16"/>
    </row>
    <row r="475" spans="1:33" ht="13" x14ac:dyDescent="0.3">
      <c r="A475" s="12"/>
      <c r="Q475" s="11"/>
      <c r="R475" s="11"/>
      <c r="S475" s="11"/>
      <c r="T475" s="11"/>
      <c r="AC475" s="11"/>
      <c r="AE475" s="16"/>
      <c r="AF475" s="16"/>
      <c r="AG475" s="16"/>
    </row>
    <row r="476" spans="1:33" ht="13" x14ac:dyDescent="0.3">
      <c r="A476" s="12"/>
      <c r="Q476" s="11"/>
      <c r="R476" s="11"/>
      <c r="S476" s="11"/>
      <c r="T476" s="11"/>
      <c r="AC476" s="11"/>
      <c r="AE476" s="16"/>
      <c r="AF476" s="16"/>
      <c r="AG476" s="16"/>
    </row>
    <row r="477" spans="1:33" ht="13" x14ac:dyDescent="0.3">
      <c r="A477" s="12"/>
      <c r="Q477" s="11"/>
      <c r="R477" s="11"/>
      <c r="S477" s="11"/>
      <c r="T477" s="11"/>
      <c r="AC477" s="11"/>
      <c r="AE477" s="16"/>
      <c r="AF477" s="16"/>
      <c r="AG477" s="16"/>
    </row>
    <row r="478" spans="1:33" ht="13" x14ac:dyDescent="0.3">
      <c r="A478" s="12"/>
      <c r="Q478" s="11"/>
      <c r="R478" s="11"/>
      <c r="S478" s="11"/>
      <c r="T478" s="11"/>
      <c r="AC478" s="11"/>
      <c r="AE478" s="16"/>
      <c r="AF478" s="16"/>
      <c r="AG478" s="16"/>
    </row>
    <row r="479" spans="1:33" ht="13" x14ac:dyDescent="0.3">
      <c r="A479" s="12"/>
      <c r="Q479" s="11"/>
      <c r="R479" s="11"/>
      <c r="S479" s="11"/>
      <c r="T479" s="11"/>
      <c r="AC479" s="11"/>
      <c r="AE479" s="16"/>
      <c r="AF479" s="16"/>
      <c r="AG479" s="16"/>
    </row>
    <row r="480" spans="1:33" ht="13" x14ac:dyDescent="0.3">
      <c r="A480" s="12"/>
      <c r="Q480" s="11"/>
      <c r="R480" s="11"/>
      <c r="S480" s="11"/>
      <c r="T480" s="11"/>
      <c r="AC480" s="11"/>
      <c r="AE480" s="16"/>
      <c r="AF480" s="16"/>
      <c r="AG480" s="16"/>
    </row>
    <row r="481" spans="1:33" ht="13" x14ac:dyDescent="0.3">
      <c r="A481" s="12"/>
      <c r="Q481" s="11"/>
      <c r="R481" s="11"/>
      <c r="S481" s="11"/>
      <c r="T481" s="11"/>
      <c r="AC481" s="11"/>
      <c r="AE481" s="16"/>
      <c r="AF481" s="16"/>
      <c r="AG481" s="16"/>
    </row>
    <row r="482" spans="1:33" ht="13" x14ac:dyDescent="0.3">
      <c r="A482" s="12"/>
      <c r="Q482" s="11"/>
      <c r="R482" s="11"/>
      <c r="S482" s="11"/>
      <c r="T482" s="11"/>
      <c r="AC482" s="11"/>
      <c r="AE482" s="16"/>
      <c r="AF482" s="16"/>
      <c r="AG482" s="16"/>
    </row>
    <row r="483" spans="1:33" ht="13" x14ac:dyDescent="0.3">
      <c r="A483" s="12"/>
      <c r="Q483" s="11"/>
      <c r="R483" s="11"/>
      <c r="S483" s="11"/>
      <c r="T483" s="11"/>
      <c r="AC483" s="11"/>
      <c r="AE483" s="16"/>
      <c r="AF483" s="16"/>
      <c r="AG483" s="16"/>
    </row>
    <row r="484" spans="1:33" ht="13" x14ac:dyDescent="0.3">
      <c r="A484" s="12"/>
      <c r="Q484" s="11"/>
      <c r="R484" s="11"/>
      <c r="S484" s="11"/>
      <c r="T484" s="11"/>
      <c r="AC484" s="11"/>
      <c r="AE484" s="16"/>
      <c r="AF484" s="16"/>
      <c r="AG484" s="16"/>
    </row>
    <row r="485" spans="1:33" ht="13" x14ac:dyDescent="0.3">
      <c r="A485" s="12"/>
      <c r="Q485" s="11"/>
      <c r="R485" s="11"/>
      <c r="S485" s="11"/>
      <c r="T485" s="11"/>
      <c r="AC485" s="11"/>
      <c r="AE485" s="16"/>
      <c r="AF485" s="16"/>
      <c r="AG485" s="16"/>
    </row>
    <row r="486" spans="1:33" ht="13" x14ac:dyDescent="0.3">
      <c r="A486" s="12"/>
      <c r="Q486" s="11"/>
      <c r="R486" s="11"/>
      <c r="S486" s="11"/>
      <c r="T486" s="11"/>
      <c r="AC486" s="11"/>
      <c r="AE486" s="16"/>
      <c r="AF486" s="16"/>
      <c r="AG486" s="16"/>
    </row>
    <row r="487" spans="1:33" ht="13" x14ac:dyDescent="0.3">
      <c r="A487" s="12"/>
      <c r="Q487" s="11"/>
      <c r="R487" s="11"/>
      <c r="S487" s="11"/>
      <c r="T487" s="11"/>
      <c r="AC487" s="11"/>
      <c r="AE487" s="16"/>
      <c r="AF487" s="16"/>
      <c r="AG487" s="16"/>
    </row>
    <row r="488" spans="1:33" ht="13" x14ac:dyDescent="0.3">
      <c r="A488" s="12"/>
      <c r="Q488" s="11"/>
      <c r="R488" s="11"/>
      <c r="S488" s="11"/>
      <c r="T488" s="11"/>
      <c r="AC488" s="11"/>
      <c r="AE488" s="16"/>
      <c r="AF488" s="16"/>
      <c r="AG488" s="16"/>
    </row>
    <row r="489" spans="1:33" ht="13" x14ac:dyDescent="0.3">
      <c r="A489" s="12"/>
      <c r="Q489" s="11"/>
      <c r="R489" s="11"/>
      <c r="S489" s="11"/>
      <c r="T489" s="11"/>
      <c r="AC489" s="11"/>
      <c r="AE489" s="16"/>
      <c r="AF489" s="16"/>
      <c r="AG489" s="16"/>
    </row>
    <row r="490" spans="1:33" ht="13" x14ac:dyDescent="0.3">
      <c r="A490" s="12"/>
      <c r="Q490" s="11"/>
      <c r="R490" s="11"/>
      <c r="S490" s="11"/>
      <c r="T490" s="11"/>
      <c r="AC490" s="11"/>
      <c r="AE490" s="16"/>
      <c r="AF490" s="16"/>
      <c r="AG490" s="16"/>
    </row>
    <row r="491" spans="1:33" ht="13" x14ac:dyDescent="0.3">
      <c r="A491" s="12"/>
      <c r="Q491" s="11"/>
      <c r="R491" s="11"/>
      <c r="S491" s="11"/>
      <c r="T491" s="11"/>
      <c r="AC491" s="11"/>
      <c r="AE491" s="16"/>
      <c r="AF491" s="16"/>
      <c r="AG491" s="16"/>
    </row>
    <row r="492" spans="1:33" ht="13" x14ac:dyDescent="0.3">
      <c r="A492" s="12"/>
      <c r="Q492" s="11"/>
      <c r="R492" s="11"/>
      <c r="S492" s="11"/>
      <c r="T492" s="11"/>
      <c r="AC492" s="11"/>
      <c r="AE492" s="16"/>
      <c r="AF492" s="16"/>
      <c r="AG492" s="16"/>
    </row>
    <row r="493" spans="1:33" ht="13" x14ac:dyDescent="0.3">
      <c r="A493" s="12"/>
      <c r="Q493" s="11"/>
      <c r="R493" s="11"/>
      <c r="S493" s="11"/>
      <c r="T493" s="11"/>
      <c r="AC493" s="11"/>
      <c r="AE493" s="16"/>
      <c r="AF493" s="16"/>
      <c r="AG493" s="16"/>
    </row>
    <row r="494" spans="1:33" ht="13" x14ac:dyDescent="0.3">
      <c r="A494" s="12"/>
      <c r="Q494" s="11"/>
      <c r="R494" s="11"/>
      <c r="S494" s="11"/>
      <c r="T494" s="11"/>
      <c r="AC494" s="11"/>
      <c r="AE494" s="16"/>
      <c r="AF494" s="16"/>
      <c r="AG494" s="16"/>
    </row>
    <row r="495" spans="1:33" ht="13" x14ac:dyDescent="0.3">
      <c r="A495" s="12"/>
      <c r="Q495" s="11"/>
      <c r="R495" s="11"/>
      <c r="S495" s="11"/>
      <c r="T495" s="11"/>
      <c r="AC495" s="11"/>
      <c r="AE495" s="16"/>
      <c r="AF495" s="16"/>
      <c r="AG495" s="16"/>
    </row>
    <row r="496" spans="1:33" ht="13" x14ac:dyDescent="0.3">
      <c r="A496" s="12"/>
      <c r="Q496" s="11"/>
      <c r="R496" s="11"/>
      <c r="S496" s="11"/>
      <c r="T496" s="11"/>
      <c r="AC496" s="11"/>
      <c r="AE496" s="16"/>
      <c r="AF496" s="16"/>
      <c r="AG496" s="16"/>
    </row>
    <row r="497" spans="1:33" ht="13" x14ac:dyDescent="0.3">
      <c r="A497" s="12"/>
      <c r="Q497" s="11"/>
      <c r="R497" s="11"/>
      <c r="S497" s="11"/>
      <c r="T497" s="11"/>
      <c r="AC497" s="11"/>
      <c r="AE497" s="16"/>
      <c r="AF497" s="16"/>
      <c r="AG497" s="16"/>
    </row>
    <row r="498" spans="1:33" ht="13" x14ac:dyDescent="0.3">
      <c r="A498" s="12"/>
      <c r="Q498" s="11"/>
      <c r="R498" s="11"/>
      <c r="S498" s="11"/>
      <c r="T498" s="11"/>
      <c r="AC498" s="11"/>
      <c r="AE498" s="16"/>
      <c r="AF498" s="16"/>
      <c r="AG498" s="16"/>
    </row>
    <row r="499" spans="1:33" ht="13" x14ac:dyDescent="0.3">
      <c r="A499" s="12"/>
      <c r="Q499" s="11"/>
      <c r="R499" s="11"/>
      <c r="S499" s="11"/>
      <c r="T499" s="11"/>
      <c r="AC499" s="11"/>
      <c r="AE499" s="16"/>
      <c r="AF499" s="16"/>
      <c r="AG499" s="16"/>
    </row>
    <row r="500" spans="1:33" ht="13" x14ac:dyDescent="0.3">
      <c r="A500" s="12"/>
      <c r="Q500" s="11"/>
      <c r="R500" s="11"/>
      <c r="S500" s="11"/>
      <c r="T500" s="11"/>
      <c r="AC500" s="11"/>
      <c r="AE500" s="16"/>
      <c r="AF500" s="16"/>
      <c r="AG500" s="16"/>
    </row>
    <row r="501" spans="1:33" ht="13" x14ac:dyDescent="0.3">
      <c r="A501" s="12"/>
      <c r="Q501" s="11"/>
      <c r="R501" s="11"/>
      <c r="S501" s="11"/>
      <c r="T501" s="11"/>
      <c r="AC501" s="11"/>
      <c r="AE501" s="16"/>
      <c r="AF501" s="16"/>
      <c r="AG501" s="16"/>
    </row>
    <row r="502" spans="1:33" ht="13" x14ac:dyDescent="0.3">
      <c r="A502" s="12"/>
      <c r="Q502" s="11"/>
      <c r="R502" s="11"/>
      <c r="S502" s="11"/>
      <c r="T502" s="11"/>
      <c r="AC502" s="11"/>
      <c r="AE502" s="16"/>
      <c r="AF502" s="16"/>
      <c r="AG502" s="16"/>
    </row>
    <row r="503" spans="1:33" ht="13" x14ac:dyDescent="0.3">
      <c r="A503" s="12"/>
      <c r="Q503" s="11"/>
      <c r="R503" s="11"/>
      <c r="S503" s="11"/>
      <c r="T503" s="11"/>
      <c r="AC503" s="11"/>
      <c r="AE503" s="16"/>
      <c r="AF503" s="16"/>
      <c r="AG503" s="16"/>
    </row>
    <row r="504" spans="1:33" ht="13" x14ac:dyDescent="0.3">
      <c r="A504" s="12"/>
      <c r="Q504" s="11"/>
      <c r="R504" s="11"/>
      <c r="S504" s="11"/>
      <c r="T504" s="11"/>
      <c r="AC504" s="11"/>
      <c r="AE504" s="16"/>
      <c r="AF504" s="16"/>
      <c r="AG504" s="16"/>
    </row>
    <row r="505" spans="1:33" ht="13" x14ac:dyDescent="0.3">
      <c r="A505" s="12"/>
      <c r="Q505" s="11"/>
      <c r="R505" s="11"/>
      <c r="S505" s="11"/>
      <c r="T505" s="11"/>
      <c r="AC505" s="11"/>
      <c r="AE505" s="16"/>
      <c r="AF505" s="16"/>
      <c r="AG505" s="16"/>
    </row>
    <row r="506" spans="1:33" ht="13" x14ac:dyDescent="0.3">
      <c r="A506" s="12"/>
      <c r="Q506" s="11"/>
      <c r="R506" s="11"/>
      <c r="S506" s="11"/>
      <c r="T506" s="11"/>
      <c r="AC506" s="11"/>
      <c r="AE506" s="16"/>
      <c r="AF506" s="16"/>
      <c r="AG506" s="16"/>
    </row>
    <row r="507" spans="1:33" ht="13" x14ac:dyDescent="0.3">
      <c r="A507" s="12"/>
      <c r="Q507" s="11"/>
      <c r="R507" s="11"/>
      <c r="S507" s="11"/>
      <c r="T507" s="11"/>
      <c r="AC507" s="11"/>
      <c r="AE507" s="16"/>
      <c r="AF507" s="16"/>
      <c r="AG507" s="16"/>
    </row>
    <row r="508" spans="1:33" ht="13" x14ac:dyDescent="0.3">
      <c r="A508" s="12"/>
      <c r="Q508" s="11"/>
      <c r="R508" s="11"/>
      <c r="S508" s="11"/>
      <c r="T508" s="11"/>
      <c r="AC508" s="11"/>
      <c r="AE508" s="16"/>
      <c r="AF508" s="16"/>
      <c r="AG508" s="16"/>
    </row>
    <row r="509" spans="1:33" ht="13" x14ac:dyDescent="0.3">
      <c r="A509" s="12"/>
      <c r="Q509" s="11"/>
      <c r="R509" s="11"/>
      <c r="S509" s="11"/>
      <c r="T509" s="11"/>
      <c r="AC509" s="11"/>
      <c r="AE509" s="16"/>
      <c r="AF509" s="16"/>
      <c r="AG509" s="16"/>
    </row>
    <row r="510" spans="1:33" ht="13" x14ac:dyDescent="0.3">
      <c r="A510" s="12"/>
      <c r="Q510" s="11"/>
      <c r="R510" s="11"/>
      <c r="S510" s="11"/>
      <c r="T510" s="11"/>
      <c r="AC510" s="11"/>
      <c r="AE510" s="16"/>
      <c r="AF510" s="16"/>
      <c r="AG510" s="16"/>
    </row>
    <row r="511" spans="1:33" ht="13" x14ac:dyDescent="0.3">
      <c r="A511" s="12"/>
      <c r="Q511" s="11"/>
      <c r="R511" s="11"/>
      <c r="S511" s="11"/>
      <c r="T511" s="11"/>
      <c r="AC511" s="11"/>
      <c r="AE511" s="16"/>
      <c r="AF511" s="16"/>
      <c r="AG511" s="16"/>
    </row>
    <row r="512" spans="1:33" ht="13" x14ac:dyDescent="0.3">
      <c r="A512" s="12"/>
      <c r="Q512" s="11"/>
      <c r="R512" s="11"/>
      <c r="S512" s="11"/>
      <c r="T512" s="11"/>
      <c r="AC512" s="11"/>
      <c r="AE512" s="16"/>
      <c r="AF512" s="16"/>
      <c r="AG512" s="16"/>
    </row>
    <row r="513" spans="1:33" ht="13" x14ac:dyDescent="0.3">
      <c r="A513" s="12"/>
      <c r="Q513" s="11"/>
      <c r="R513" s="11"/>
      <c r="S513" s="11"/>
      <c r="T513" s="11"/>
      <c r="AC513" s="11"/>
      <c r="AE513" s="16"/>
      <c r="AF513" s="16"/>
      <c r="AG513" s="16"/>
    </row>
    <row r="514" spans="1:33" ht="13" x14ac:dyDescent="0.3">
      <c r="A514" s="12"/>
      <c r="Q514" s="11"/>
      <c r="R514" s="11"/>
      <c r="S514" s="11"/>
      <c r="T514" s="11"/>
      <c r="AC514" s="11"/>
      <c r="AE514" s="16"/>
      <c r="AF514" s="16"/>
      <c r="AG514" s="16"/>
    </row>
    <row r="515" spans="1:33" ht="13" x14ac:dyDescent="0.3">
      <c r="A515" s="12"/>
      <c r="Q515" s="11"/>
      <c r="R515" s="11"/>
      <c r="S515" s="11"/>
      <c r="T515" s="11"/>
      <c r="AC515" s="11"/>
      <c r="AE515" s="16"/>
      <c r="AF515" s="16"/>
      <c r="AG515" s="16"/>
    </row>
    <row r="516" spans="1:33" ht="13" x14ac:dyDescent="0.3">
      <c r="A516" s="12"/>
      <c r="Q516" s="11"/>
      <c r="R516" s="11"/>
      <c r="S516" s="11"/>
      <c r="T516" s="11"/>
      <c r="AC516" s="11"/>
      <c r="AE516" s="16"/>
      <c r="AF516" s="16"/>
      <c r="AG516" s="16"/>
    </row>
    <row r="517" spans="1:33" ht="13" x14ac:dyDescent="0.3">
      <c r="A517" s="12"/>
      <c r="Q517" s="11"/>
      <c r="R517" s="11"/>
      <c r="S517" s="11"/>
      <c r="T517" s="11"/>
      <c r="AC517" s="11"/>
      <c r="AE517" s="16"/>
      <c r="AF517" s="16"/>
      <c r="AG517" s="16"/>
    </row>
    <row r="518" spans="1:33" ht="13" x14ac:dyDescent="0.3">
      <c r="A518" s="12"/>
      <c r="Q518" s="11"/>
      <c r="R518" s="11"/>
      <c r="S518" s="11"/>
      <c r="T518" s="11"/>
      <c r="AC518" s="11"/>
      <c r="AE518" s="16"/>
      <c r="AF518" s="16"/>
      <c r="AG518" s="16"/>
    </row>
    <row r="519" spans="1:33" ht="13" x14ac:dyDescent="0.3">
      <c r="A519" s="12"/>
      <c r="Q519" s="11"/>
      <c r="R519" s="11"/>
      <c r="S519" s="11"/>
      <c r="T519" s="11"/>
      <c r="AC519" s="11"/>
      <c r="AE519" s="16"/>
      <c r="AF519" s="16"/>
      <c r="AG519" s="16"/>
    </row>
    <row r="520" spans="1:33" ht="13" x14ac:dyDescent="0.3">
      <c r="A520" s="12"/>
      <c r="Q520" s="11"/>
      <c r="R520" s="11"/>
      <c r="S520" s="11"/>
      <c r="T520" s="11"/>
      <c r="AC520" s="11"/>
      <c r="AE520" s="16"/>
      <c r="AF520" s="16"/>
      <c r="AG520" s="16"/>
    </row>
    <row r="521" spans="1:33" ht="13" x14ac:dyDescent="0.3">
      <c r="A521" s="12"/>
      <c r="Q521" s="11"/>
      <c r="R521" s="11"/>
      <c r="S521" s="11"/>
      <c r="T521" s="11"/>
      <c r="AC521" s="11"/>
      <c r="AE521" s="16"/>
      <c r="AF521" s="16"/>
      <c r="AG521" s="16"/>
    </row>
    <row r="522" spans="1:33" ht="13" x14ac:dyDescent="0.3">
      <c r="A522" s="12"/>
      <c r="Q522" s="11"/>
      <c r="R522" s="11"/>
      <c r="S522" s="11"/>
      <c r="T522" s="11"/>
      <c r="AC522" s="11"/>
      <c r="AE522" s="16"/>
      <c r="AF522" s="16"/>
      <c r="AG522" s="16"/>
    </row>
    <row r="523" spans="1:33" ht="13" x14ac:dyDescent="0.3">
      <c r="A523" s="12"/>
      <c r="Q523" s="11"/>
      <c r="R523" s="11"/>
      <c r="S523" s="11"/>
      <c r="T523" s="11"/>
      <c r="AC523" s="11"/>
      <c r="AE523" s="16"/>
      <c r="AF523" s="16"/>
      <c r="AG523" s="16"/>
    </row>
    <row r="524" spans="1:33" ht="13" x14ac:dyDescent="0.3">
      <c r="A524" s="12"/>
      <c r="Q524" s="11"/>
      <c r="R524" s="11"/>
      <c r="S524" s="11"/>
      <c r="T524" s="11"/>
      <c r="AC524" s="11"/>
      <c r="AE524" s="16"/>
      <c r="AF524" s="16"/>
      <c r="AG524" s="16"/>
    </row>
    <row r="525" spans="1:33" ht="13" x14ac:dyDescent="0.3">
      <c r="A525" s="12"/>
      <c r="Q525" s="11"/>
      <c r="R525" s="11"/>
      <c r="S525" s="11"/>
      <c r="T525" s="11"/>
      <c r="AC525" s="11"/>
      <c r="AE525" s="16"/>
      <c r="AF525" s="16"/>
      <c r="AG525" s="16"/>
    </row>
    <row r="526" spans="1:33" ht="13" x14ac:dyDescent="0.3">
      <c r="A526" s="12"/>
      <c r="Q526" s="11"/>
      <c r="R526" s="11"/>
      <c r="S526" s="11"/>
      <c r="T526" s="11"/>
      <c r="AC526" s="11"/>
      <c r="AE526" s="16"/>
      <c r="AF526" s="16"/>
      <c r="AG526" s="16"/>
    </row>
    <row r="527" spans="1:33" ht="13" x14ac:dyDescent="0.3">
      <c r="A527" s="12"/>
      <c r="Q527" s="11"/>
      <c r="R527" s="11"/>
      <c r="S527" s="11"/>
      <c r="T527" s="11"/>
      <c r="AC527" s="11"/>
      <c r="AE527" s="16"/>
      <c r="AF527" s="16"/>
      <c r="AG527" s="16"/>
    </row>
    <row r="528" spans="1:33" ht="13" x14ac:dyDescent="0.3">
      <c r="A528" s="12"/>
      <c r="Q528" s="11"/>
      <c r="R528" s="11"/>
      <c r="S528" s="11"/>
      <c r="T528" s="11"/>
      <c r="AC528" s="11"/>
      <c r="AE528" s="16"/>
      <c r="AF528" s="16"/>
      <c r="AG528" s="16"/>
    </row>
    <row r="529" spans="1:33" ht="13" x14ac:dyDescent="0.3">
      <c r="A529" s="12"/>
      <c r="Q529" s="11"/>
      <c r="R529" s="11"/>
      <c r="S529" s="11"/>
      <c r="T529" s="11"/>
      <c r="AC529" s="11"/>
      <c r="AE529" s="16"/>
      <c r="AF529" s="16"/>
      <c r="AG529" s="16"/>
    </row>
    <row r="530" spans="1:33" ht="13" x14ac:dyDescent="0.3">
      <c r="A530" s="12"/>
      <c r="Q530" s="11"/>
      <c r="R530" s="11"/>
      <c r="S530" s="11"/>
      <c r="T530" s="11"/>
      <c r="AC530" s="11"/>
      <c r="AE530" s="16"/>
      <c r="AF530" s="16"/>
      <c r="AG530" s="16"/>
    </row>
    <row r="531" spans="1:33" ht="13" x14ac:dyDescent="0.3">
      <c r="A531" s="12"/>
      <c r="Q531" s="11"/>
      <c r="R531" s="11"/>
      <c r="S531" s="11"/>
      <c r="T531" s="11"/>
      <c r="AC531" s="11"/>
      <c r="AE531" s="16"/>
      <c r="AF531" s="16"/>
      <c r="AG531" s="16"/>
    </row>
    <row r="532" spans="1:33" ht="13" x14ac:dyDescent="0.3">
      <c r="A532" s="12"/>
      <c r="Q532" s="11"/>
      <c r="R532" s="11"/>
      <c r="S532" s="11"/>
      <c r="T532" s="11"/>
      <c r="AC532" s="11"/>
      <c r="AE532" s="16"/>
      <c r="AF532" s="16"/>
      <c r="AG532" s="16"/>
    </row>
    <row r="533" spans="1:33" ht="13" x14ac:dyDescent="0.3">
      <c r="A533" s="12"/>
      <c r="Q533" s="11"/>
      <c r="R533" s="11"/>
      <c r="S533" s="11"/>
      <c r="T533" s="11"/>
      <c r="AC533" s="11"/>
      <c r="AE533" s="16"/>
      <c r="AF533" s="16"/>
      <c r="AG533" s="16"/>
    </row>
    <row r="534" spans="1:33" ht="13" x14ac:dyDescent="0.3">
      <c r="A534" s="12"/>
      <c r="Q534" s="11"/>
      <c r="R534" s="11"/>
      <c r="S534" s="11"/>
      <c r="T534" s="11"/>
      <c r="AC534" s="11"/>
      <c r="AE534" s="16"/>
      <c r="AF534" s="16"/>
      <c r="AG534" s="16"/>
    </row>
    <row r="535" spans="1:33" ht="13" x14ac:dyDescent="0.3">
      <c r="A535" s="12"/>
      <c r="Q535" s="11"/>
      <c r="R535" s="11"/>
      <c r="S535" s="11"/>
      <c r="T535" s="11"/>
      <c r="AC535" s="11"/>
      <c r="AE535" s="16"/>
      <c r="AF535" s="16"/>
      <c r="AG535" s="16"/>
    </row>
    <row r="536" spans="1:33" ht="13" x14ac:dyDescent="0.3">
      <c r="A536" s="12"/>
      <c r="Q536" s="11"/>
      <c r="R536" s="11"/>
      <c r="S536" s="11"/>
      <c r="T536" s="11"/>
      <c r="AC536" s="11"/>
      <c r="AE536" s="16"/>
      <c r="AF536" s="16"/>
      <c r="AG536" s="16"/>
    </row>
    <row r="537" spans="1:33" ht="13" x14ac:dyDescent="0.3">
      <c r="A537" s="12"/>
      <c r="Q537" s="11"/>
      <c r="R537" s="11"/>
      <c r="S537" s="11"/>
      <c r="T537" s="11"/>
      <c r="AC537" s="11"/>
      <c r="AE537" s="16"/>
      <c r="AF537" s="16"/>
      <c r="AG537" s="16"/>
    </row>
    <row r="538" spans="1:33" ht="13" x14ac:dyDescent="0.3">
      <c r="A538" s="12"/>
      <c r="Q538" s="11"/>
      <c r="R538" s="11"/>
      <c r="S538" s="11"/>
      <c r="T538" s="11"/>
      <c r="AC538" s="11"/>
      <c r="AE538" s="16"/>
      <c r="AF538" s="16"/>
      <c r="AG538" s="16"/>
    </row>
    <row r="539" spans="1:33" ht="13" x14ac:dyDescent="0.3">
      <c r="A539" s="12"/>
      <c r="Q539" s="11"/>
      <c r="R539" s="11"/>
      <c r="S539" s="11"/>
      <c r="T539" s="11"/>
      <c r="AC539" s="11"/>
      <c r="AE539" s="16"/>
      <c r="AF539" s="16"/>
      <c r="AG539" s="16"/>
    </row>
    <row r="540" spans="1:33" ht="13" x14ac:dyDescent="0.3">
      <c r="A540" s="12"/>
      <c r="Q540" s="11"/>
      <c r="R540" s="11"/>
      <c r="S540" s="11"/>
      <c r="T540" s="11"/>
      <c r="AC540" s="11"/>
      <c r="AE540" s="16"/>
      <c r="AF540" s="16"/>
      <c r="AG540" s="16"/>
    </row>
    <row r="541" spans="1:33" ht="13" x14ac:dyDescent="0.3">
      <c r="A541" s="12"/>
      <c r="Q541" s="11"/>
      <c r="R541" s="11"/>
      <c r="S541" s="11"/>
      <c r="T541" s="11"/>
      <c r="AC541" s="11"/>
      <c r="AE541" s="16"/>
      <c r="AF541" s="16"/>
      <c r="AG541" s="16"/>
    </row>
    <row r="542" spans="1:33" ht="13" x14ac:dyDescent="0.3">
      <c r="A542" s="12"/>
      <c r="Q542" s="11"/>
      <c r="R542" s="11"/>
      <c r="S542" s="11"/>
      <c r="T542" s="11"/>
      <c r="AC542" s="11"/>
      <c r="AE542" s="16"/>
      <c r="AF542" s="16"/>
      <c r="AG542" s="16"/>
    </row>
    <row r="543" spans="1:33" ht="13" x14ac:dyDescent="0.3">
      <c r="A543" s="12"/>
      <c r="Q543" s="11"/>
      <c r="R543" s="11"/>
      <c r="S543" s="11"/>
      <c r="T543" s="11"/>
      <c r="AC543" s="11"/>
      <c r="AE543" s="16"/>
      <c r="AF543" s="16"/>
      <c r="AG543" s="16"/>
    </row>
    <row r="544" spans="1:33" ht="13" x14ac:dyDescent="0.3">
      <c r="A544" s="12"/>
      <c r="Q544" s="11"/>
      <c r="R544" s="11"/>
      <c r="S544" s="11"/>
      <c r="T544" s="11"/>
      <c r="AC544" s="11"/>
      <c r="AE544" s="16"/>
      <c r="AF544" s="16"/>
      <c r="AG544" s="16"/>
    </row>
    <row r="545" spans="1:33" ht="13" x14ac:dyDescent="0.3">
      <c r="A545" s="12"/>
      <c r="Q545" s="11"/>
      <c r="R545" s="11"/>
      <c r="S545" s="11"/>
      <c r="T545" s="11"/>
      <c r="AC545" s="11"/>
      <c r="AE545" s="16"/>
      <c r="AF545" s="16"/>
      <c r="AG545" s="16"/>
    </row>
    <row r="546" spans="1:33" ht="13" x14ac:dyDescent="0.3">
      <c r="A546" s="12"/>
      <c r="Q546" s="11"/>
      <c r="R546" s="11"/>
      <c r="S546" s="11"/>
      <c r="T546" s="11"/>
      <c r="AC546" s="11"/>
      <c r="AE546" s="16"/>
      <c r="AF546" s="16"/>
      <c r="AG546" s="16"/>
    </row>
    <row r="547" spans="1:33" ht="13" x14ac:dyDescent="0.3">
      <c r="A547" s="12"/>
      <c r="Q547" s="11"/>
      <c r="R547" s="11"/>
      <c r="S547" s="11"/>
      <c r="T547" s="11"/>
      <c r="AC547" s="11"/>
      <c r="AE547" s="16"/>
      <c r="AF547" s="16"/>
      <c r="AG547" s="16"/>
    </row>
    <row r="548" spans="1:33" ht="13" x14ac:dyDescent="0.3">
      <c r="A548" s="12"/>
      <c r="Q548" s="11"/>
      <c r="R548" s="11"/>
      <c r="S548" s="11"/>
      <c r="T548" s="11"/>
      <c r="AC548" s="11"/>
      <c r="AE548" s="16"/>
      <c r="AF548" s="16"/>
      <c r="AG548" s="16"/>
    </row>
    <row r="549" spans="1:33" ht="13" x14ac:dyDescent="0.3">
      <c r="A549" s="12"/>
      <c r="Q549" s="11"/>
      <c r="R549" s="11"/>
      <c r="S549" s="11"/>
      <c r="T549" s="11"/>
      <c r="AC549" s="11"/>
      <c r="AE549" s="16"/>
      <c r="AF549" s="16"/>
      <c r="AG549" s="16"/>
    </row>
    <row r="550" spans="1:33" ht="13" x14ac:dyDescent="0.3">
      <c r="A550" s="12"/>
      <c r="Q550" s="11"/>
      <c r="R550" s="11"/>
      <c r="S550" s="11"/>
      <c r="T550" s="11"/>
      <c r="AC550" s="11"/>
      <c r="AE550" s="16"/>
      <c r="AF550" s="16"/>
      <c r="AG550" s="16"/>
    </row>
    <row r="551" spans="1:33" ht="13" x14ac:dyDescent="0.3">
      <c r="A551" s="12"/>
      <c r="Q551" s="11"/>
      <c r="R551" s="11"/>
      <c r="S551" s="11"/>
      <c r="T551" s="11"/>
      <c r="AC551" s="11"/>
      <c r="AE551" s="16"/>
      <c r="AF551" s="16"/>
      <c r="AG551" s="16"/>
    </row>
    <row r="552" spans="1:33" ht="13" x14ac:dyDescent="0.3">
      <c r="A552" s="12"/>
      <c r="Q552" s="11"/>
      <c r="R552" s="11"/>
      <c r="S552" s="11"/>
      <c r="T552" s="11"/>
      <c r="AC552" s="11"/>
      <c r="AE552" s="16"/>
      <c r="AF552" s="16"/>
      <c r="AG552" s="16"/>
    </row>
    <row r="553" spans="1:33" ht="13" x14ac:dyDescent="0.3">
      <c r="A553" s="12"/>
      <c r="Q553" s="11"/>
      <c r="R553" s="11"/>
      <c r="S553" s="11"/>
      <c r="T553" s="11"/>
      <c r="AC553" s="11"/>
      <c r="AE553" s="16"/>
      <c r="AF553" s="16"/>
      <c r="AG553" s="16"/>
    </row>
    <row r="554" spans="1:33" ht="13" x14ac:dyDescent="0.3">
      <c r="A554" s="12"/>
      <c r="Q554" s="11"/>
      <c r="R554" s="11"/>
      <c r="S554" s="11"/>
      <c r="T554" s="11"/>
      <c r="AC554" s="11"/>
      <c r="AE554" s="16"/>
      <c r="AF554" s="16"/>
      <c r="AG554" s="16"/>
    </row>
    <row r="555" spans="1:33" ht="13" x14ac:dyDescent="0.3">
      <c r="A555" s="12"/>
      <c r="Q555" s="11"/>
      <c r="R555" s="11"/>
      <c r="S555" s="11"/>
      <c r="T555" s="11"/>
      <c r="AC555" s="11"/>
      <c r="AE555" s="16"/>
      <c r="AF555" s="16"/>
      <c r="AG555" s="16"/>
    </row>
    <row r="556" spans="1:33" ht="13" x14ac:dyDescent="0.3">
      <c r="A556" s="12"/>
      <c r="Q556" s="11"/>
      <c r="R556" s="11"/>
      <c r="S556" s="11"/>
      <c r="T556" s="11"/>
      <c r="AC556" s="11"/>
      <c r="AE556" s="16"/>
      <c r="AF556" s="16"/>
      <c r="AG556" s="16"/>
    </row>
    <row r="557" spans="1:33" ht="13" x14ac:dyDescent="0.3">
      <c r="A557" s="12"/>
      <c r="Q557" s="11"/>
      <c r="R557" s="11"/>
      <c r="S557" s="11"/>
      <c r="T557" s="11"/>
      <c r="AC557" s="11"/>
      <c r="AE557" s="16"/>
      <c r="AF557" s="16"/>
      <c r="AG557" s="16"/>
    </row>
    <row r="558" spans="1:33" ht="13" x14ac:dyDescent="0.3">
      <c r="A558" s="12"/>
      <c r="Q558" s="11"/>
      <c r="R558" s="11"/>
      <c r="S558" s="11"/>
      <c r="T558" s="11"/>
      <c r="AC558" s="11"/>
      <c r="AE558" s="16"/>
      <c r="AF558" s="16"/>
      <c r="AG558" s="16"/>
    </row>
    <row r="559" spans="1:33" ht="13" x14ac:dyDescent="0.3">
      <c r="A559" s="12"/>
      <c r="Q559" s="11"/>
      <c r="R559" s="11"/>
      <c r="S559" s="11"/>
      <c r="T559" s="11"/>
      <c r="AC559" s="11"/>
      <c r="AE559" s="16"/>
      <c r="AF559" s="16"/>
      <c r="AG559" s="16"/>
    </row>
    <row r="560" spans="1:33" ht="13" x14ac:dyDescent="0.3">
      <c r="A560" s="12"/>
      <c r="Q560" s="11"/>
      <c r="R560" s="11"/>
      <c r="S560" s="11"/>
      <c r="T560" s="11"/>
      <c r="AC560" s="11"/>
      <c r="AE560" s="16"/>
      <c r="AF560" s="16"/>
      <c r="AG560" s="16"/>
    </row>
    <row r="561" spans="1:33" ht="13" x14ac:dyDescent="0.3">
      <c r="A561" s="12"/>
      <c r="Q561" s="11"/>
      <c r="R561" s="11"/>
      <c r="S561" s="11"/>
      <c r="T561" s="11"/>
      <c r="AC561" s="11"/>
      <c r="AE561" s="16"/>
      <c r="AF561" s="16"/>
      <c r="AG561" s="16"/>
    </row>
    <row r="562" spans="1:33" ht="13" x14ac:dyDescent="0.3">
      <c r="A562" s="12"/>
      <c r="Q562" s="11"/>
      <c r="R562" s="11"/>
      <c r="S562" s="11"/>
      <c r="T562" s="11"/>
      <c r="AC562" s="11"/>
      <c r="AE562" s="16"/>
      <c r="AF562" s="16"/>
      <c r="AG562" s="16"/>
    </row>
    <row r="563" spans="1:33" ht="13" x14ac:dyDescent="0.3">
      <c r="A563" s="12"/>
      <c r="Q563" s="11"/>
      <c r="R563" s="11"/>
      <c r="S563" s="11"/>
      <c r="T563" s="11"/>
      <c r="AC563" s="11"/>
      <c r="AE563" s="16"/>
      <c r="AF563" s="16"/>
      <c r="AG563" s="16"/>
    </row>
    <row r="564" spans="1:33" ht="13" x14ac:dyDescent="0.3">
      <c r="A564" s="12"/>
      <c r="Q564" s="11"/>
      <c r="R564" s="11"/>
      <c r="S564" s="11"/>
      <c r="T564" s="11"/>
      <c r="AC564" s="11"/>
      <c r="AE564" s="16"/>
      <c r="AF564" s="16"/>
      <c r="AG564" s="16"/>
    </row>
    <row r="565" spans="1:33" ht="13" x14ac:dyDescent="0.3">
      <c r="A565" s="12"/>
      <c r="Q565" s="11"/>
      <c r="R565" s="11"/>
      <c r="S565" s="11"/>
      <c r="T565" s="11"/>
      <c r="AC565" s="11"/>
      <c r="AE565" s="16"/>
      <c r="AF565" s="16"/>
      <c r="AG565" s="16"/>
    </row>
    <row r="566" spans="1:33" ht="13" x14ac:dyDescent="0.3">
      <c r="A566" s="12"/>
      <c r="Q566" s="11"/>
      <c r="R566" s="11"/>
      <c r="S566" s="11"/>
      <c r="T566" s="11"/>
      <c r="AC566" s="11"/>
      <c r="AE566" s="16"/>
      <c r="AF566" s="16"/>
      <c r="AG566" s="16"/>
    </row>
    <row r="567" spans="1:33" ht="13" x14ac:dyDescent="0.3">
      <c r="A567" s="12"/>
      <c r="Q567" s="11"/>
      <c r="R567" s="11"/>
      <c r="S567" s="11"/>
      <c r="T567" s="11"/>
      <c r="AC567" s="11"/>
      <c r="AE567" s="16"/>
      <c r="AF567" s="16"/>
      <c r="AG567" s="16"/>
    </row>
    <row r="568" spans="1:33" ht="13" x14ac:dyDescent="0.3">
      <c r="A568" s="12"/>
      <c r="Q568" s="11"/>
      <c r="R568" s="11"/>
      <c r="S568" s="11"/>
      <c r="T568" s="11"/>
      <c r="AC568" s="11"/>
      <c r="AE568" s="16"/>
      <c r="AF568" s="16"/>
      <c r="AG568" s="16"/>
    </row>
    <row r="569" spans="1:33" ht="13" x14ac:dyDescent="0.3">
      <c r="A569" s="12"/>
      <c r="Q569" s="11"/>
      <c r="R569" s="11"/>
      <c r="S569" s="11"/>
      <c r="T569" s="11"/>
      <c r="AC569" s="11"/>
      <c r="AE569" s="16"/>
      <c r="AF569" s="16"/>
      <c r="AG569" s="16"/>
    </row>
    <row r="570" spans="1:33" ht="13" x14ac:dyDescent="0.3">
      <c r="A570" s="12"/>
      <c r="Q570" s="11"/>
      <c r="R570" s="11"/>
      <c r="S570" s="11"/>
      <c r="T570" s="11"/>
      <c r="AC570" s="11"/>
      <c r="AE570" s="16"/>
      <c r="AF570" s="16"/>
      <c r="AG570" s="16"/>
    </row>
    <row r="571" spans="1:33" ht="13" x14ac:dyDescent="0.3">
      <c r="A571" s="12"/>
      <c r="Q571" s="11"/>
      <c r="R571" s="11"/>
      <c r="S571" s="11"/>
      <c r="T571" s="11"/>
      <c r="AC571" s="11"/>
      <c r="AE571" s="16"/>
      <c r="AF571" s="16"/>
      <c r="AG571" s="16"/>
    </row>
    <row r="572" spans="1:33" ht="13" x14ac:dyDescent="0.3">
      <c r="A572" s="12"/>
      <c r="Q572" s="11"/>
      <c r="R572" s="11"/>
      <c r="S572" s="11"/>
      <c r="T572" s="11"/>
      <c r="AC572" s="11"/>
      <c r="AE572" s="16"/>
      <c r="AF572" s="16"/>
      <c r="AG572" s="16"/>
    </row>
    <row r="573" spans="1:33" ht="13" x14ac:dyDescent="0.3">
      <c r="A573" s="12"/>
      <c r="Q573" s="11"/>
      <c r="R573" s="11"/>
      <c r="S573" s="11"/>
      <c r="T573" s="11"/>
      <c r="AC573" s="11"/>
      <c r="AE573" s="16"/>
      <c r="AF573" s="16"/>
      <c r="AG573" s="16"/>
    </row>
    <row r="574" spans="1:33" ht="13" x14ac:dyDescent="0.3">
      <c r="A574" s="12"/>
      <c r="Q574" s="11"/>
      <c r="R574" s="11"/>
      <c r="S574" s="11"/>
      <c r="T574" s="11"/>
      <c r="AC574" s="11"/>
      <c r="AE574" s="16"/>
      <c r="AF574" s="16"/>
      <c r="AG574" s="16"/>
    </row>
    <row r="575" spans="1:33" ht="13" x14ac:dyDescent="0.3">
      <c r="A575" s="12"/>
      <c r="Q575" s="11"/>
      <c r="R575" s="11"/>
      <c r="S575" s="11"/>
      <c r="T575" s="11"/>
      <c r="AC575" s="11"/>
      <c r="AE575" s="16"/>
      <c r="AF575" s="16"/>
      <c r="AG575" s="16"/>
    </row>
    <row r="576" spans="1:33" ht="13" x14ac:dyDescent="0.3">
      <c r="A576" s="12"/>
      <c r="Q576" s="11"/>
      <c r="R576" s="11"/>
      <c r="S576" s="11"/>
      <c r="T576" s="11"/>
      <c r="AC576" s="11"/>
      <c r="AE576" s="16"/>
      <c r="AF576" s="16"/>
      <c r="AG576" s="16"/>
    </row>
    <row r="577" spans="1:33" ht="13" x14ac:dyDescent="0.3">
      <c r="A577" s="12"/>
      <c r="Q577" s="11"/>
      <c r="R577" s="11"/>
      <c r="S577" s="11"/>
      <c r="T577" s="11"/>
      <c r="AC577" s="11"/>
      <c r="AE577" s="16"/>
      <c r="AF577" s="16"/>
      <c r="AG577" s="16"/>
    </row>
    <row r="578" spans="1:33" ht="13" x14ac:dyDescent="0.3">
      <c r="A578" s="12"/>
      <c r="Q578" s="11"/>
      <c r="R578" s="11"/>
      <c r="S578" s="11"/>
      <c r="T578" s="11"/>
      <c r="AC578" s="11"/>
      <c r="AE578" s="16"/>
      <c r="AF578" s="16"/>
      <c r="AG578" s="16"/>
    </row>
    <row r="579" spans="1:33" ht="13" x14ac:dyDescent="0.3">
      <c r="A579" s="12"/>
      <c r="Q579" s="11"/>
      <c r="R579" s="11"/>
      <c r="S579" s="11"/>
      <c r="T579" s="11"/>
      <c r="AC579" s="11"/>
      <c r="AE579" s="16"/>
      <c r="AF579" s="16"/>
      <c r="AG579" s="16"/>
    </row>
    <row r="580" spans="1:33" ht="13" x14ac:dyDescent="0.3">
      <c r="A580" s="12"/>
      <c r="Q580" s="11"/>
      <c r="R580" s="11"/>
      <c r="S580" s="11"/>
      <c r="T580" s="11"/>
      <c r="AC580" s="11"/>
      <c r="AE580" s="16"/>
      <c r="AF580" s="16"/>
      <c r="AG580" s="16"/>
    </row>
    <row r="581" spans="1:33" ht="13" x14ac:dyDescent="0.3">
      <c r="A581" s="12"/>
      <c r="Q581" s="11"/>
      <c r="R581" s="11"/>
      <c r="S581" s="11"/>
      <c r="T581" s="11"/>
      <c r="AC581" s="11"/>
      <c r="AE581" s="16"/>
      <c r="AF581" s="16"/>
      <c r="AG581" s="16"/>
    </row>
    <row r="582" spans="1:33" ht="13" x14ac:dyDescent="0.3">
      <c r="A582" s="12"/>
      <c r="Q582" s="11"/>
      <c r="R582" s="11"/>
      <c r="S582" s="11"/>
      <c r="T582" s="11"/>
      <c r="AC582" s="11"/>
      <c r="AE582" s="16"/>
      <c r="AF582" s="16"/>
      <c r="AG582" s="16"/>
    </row>
    <row r="583" spans="1:33" ht="13" x14ac:dyDescent="0.3">
      <c r="A583" s="12"/>
      <c r="Q583" s="11"/>
      <c r="R583" s="11"/>
      <c r="S583" s="11"/>
      <c r="T583" s="11"/>
      <c r="AC583" s="11"/>
      <c r="AE583" s="16"/>
      <c r="AF583" s="16"/>
      <c r="AG583" s="16"/>
    </row>
    <row r="584" spans="1:33" ht="13" x14ac:dyDescent="0.3">
      <c r="A584" s="12"/>
      <c r="Q584" s="11"/>
      <c r="R584" s="11"/>
      <c r="S584" s="11"/>
      <c r="T584" s="11"/>
      <c r="AC584" s="11"/>
      <c r="AE584" s="16"/>
      <c r="AF584" s="16"/>
      <c r="AG584" s="16"/>
    </row>
    <row r="585" spans="1:33" ht="13" x14ac:dyDescent="0.3">
      <c r="A585" s="12"/>
      <c r="Q585" s="11"/>
      <c r="R585" s="11"/>
      <c r="S585" s="11"/>
      <c r="T585" s="11"/>
      <c r="AC585" s="11"/>
      <c r="AE585" s="16"/>
      <c r="AF585" s="16"/>
      <c r="AG585" s="16"/>
    </row>
    <row r="586" spans="1:33" ht="13" x14ac:dyDescent="0.3">
      <c r="A586" s="12"/>
      <c r="Q586" s="11"/>
      <c r="R586" s="11"/>
      <c r="S586" s="11"/>
      <c r="T586" s="11"/>
      <c r="AC586" s="11"/>
      <c r="AE586" s="16"/>
      <c r="AF586" s="16"/>
      <c r="AG586" s="16"/>
    </row>
    <row r="587" spans="1:33" ht="13" x14ac:dyDescent="0.3">
      <c r="A587" s="12"/>
      <c r="Q587" s="11"/>
      <c r="R587" s="11"/>
      <c r="S587" s="11"/>
      <c r="T587" s="11"/>
      <c r="AC587" s="11"/>
      <c r="AE587" s="16"/>
      <c r="AF587" s="16"/>
      <c r="AG587" s="16"/>
    </row>
    <row r="588" spans="1:33" ht="13" x14ac:dyDescent="0.3">
      <c r="A588" s="12"/>
      <c r="Q588" s="11"/>
      <c r="R588" s="11"/>
      <c r="S588" s="11"/>
      <c r="T588" s="11"/>
      <c r="AC588" s="11"/>
      <c r="AE588" s="16"/>
      <c r="AF588" s="16"/>
      <c r="AG588" s="16"/>
    </row>
    <row r="589" spans="1:33" ht="13" x14ac:dyDescent="0.3">
      <c r="A589" s="12"/>
      <c r="Q589" s="11"/>
      <c r="R589" s="11"/>
      <c r="S589" s="11"/>
      <c r="T589" s="11"/>
      <c r="AC589" s="11"/>
      <c r="AE589" s="16"/>
      <c r="AF589" s="16"/>
      <c r="AG589" s="16"/>
    </row>
    <row r="590" spans="1:33" ht="13" x14ac:dyDescent="0.3">
      <c r="A590" s="12"/>
      <c r="Q590" s="11"/>
      <c r="R590" s="11"/>
      <c r="S590" s="11"/>
      <c r="T590" s="11"/>
      <c r="AC590" s="11"/>
      <c r="AE590" s="16"/>
      <c r="AF590" s="16"/>
      <c r="AG590" s="16"/>
    </row>
    <row r="591" spans="1:33" ht="13" x14ac:dyDescent="0.3">
      <c r="A591" s="12"/>
      <c r="Q591" s="11"/>
      <c r="R591" s="11"/>
      <c r="S591" s="11"/>
      <c r="T591" s="11"/>
      <c r="AC591" s="11"/>
      <c r="AE591" s="16"/>
      <c r="AF591" s="16"/>
      <c r="AG591" s="16"/>
    </row>
    <row r="592" spans="1:33" ht="13" x14ac:dyDescent="0.3">
      <c r="A592" s="12"/>
      <c r="Q592" s="11"/>
      <c r="R592" s="11"/>
      <c r="S592" s="11"/>
      <c r="T592" s="11"/>
      <c r="AC592" s="11"/>
      <c r="AE592" s="16"/>
      <c r="AF592" s="16"/>
      <c r="AG592" s="16"/>
    </row>
    <row r="593" spans="1:33" ht="13" x14ac:dyDescent="0.3">
      <c r="A593" s="12"/>
      <c r="Q593" s="11"/>
      <c r="R593" s="11"/>
      <c r="S593" s="11"/>
      <c r="T593" s="11"/>
      <c r="AC593" s="11"/>
      <c r="AE593" s="16"/>
      <c r="AF593" s="16"/>
      <c r="AG593" s="16"/>
    </row>
    <row r="594" spans="1:33" ht="13" x14ac:dyDescent="0.3">
      <c r="A594" s="12"/>
      <c r="Q594" s="11"/>
      <c r="R594" s="11"/>
      <c r="S594" s="11"/>
      <c r="T594" s="11"/>
      <c r="AC594" s="11"/>
      <c r="AE594" s="16"/>
      <c r="AF594" s="16"/>
      <c r="AG594" s="16"/>
    </row>
    <row r="595" spans="1:33" ht="13" x14ac:dyDescent="0.3">
      <c r="A595" s="12"/>
      <c r="Q595" s="11"/>
      <c r="R595" s="11"/>
      <c r="S595" s="11"/>
      <c r="T595" s="11"/>
      <c r="AC595" s="11"/>
      <c r="AE595" s="16"/>
      <c r="AF595" s="16"/>
      <c r="AG595" s="16"/>
    </row>
    <row r="596" spans="1:33" ht="13" x14ac:dyDescent="0.3">
      <c r="A596" s="12"/>
      <c r="Q596" s="11"/>
      <c r="R596" s="11"/>
      <c r="S596" s="11"/>
      <c r="T596" s="11"/>
      <c r="AC596" s="11"/>
      <c r="AE596" s="16"/>
      <c r="AF596" s="16"/>
      <c r="AG596" s="16"/>
    </row>
    <row r="597" spans="1:33" ht="13" x14ac:dyDescent="0.3">
      <c r="A597" s="12"/>
      <c r="Q597" s="11"/>
      <c r="R597" s="11"/>
      <c r="S597" s="11"/>
      <c r="T597" s="11"/>
      <c r="AC597" s="11"/>
      <c r="AE597" s="16"/>
      <c r="AF597" s="16"/>
      <c r="AG597" s="16"/>
    </row>
    <row r="598" spans="1:33" ht="13" x14ac:dyDescent="0.3">
      <c r="A598" s="12"/>
      <c r="Q598" s="11"/>
      <c r="R598" s="11"/>
      <c r="S598" s="11"/>
      <c r="T598" s="11"/>
      <c r="AC598" s="11"/>
      <c r="AE598" s="16"/>
      <c r="AF598" s="16"/>
      <c r="AG598" s="16"/>
    </row>
    <row r="599" spans="1:33" ht="13" x14ac:dyDescent="0.3">
      <c r="A599" s="12"/>
      <c r="Q599" s="11"/>
      <c r="R599" s="11"/>
      <c r="S599" s="11"/>
      <c r="T599" s="11"/>
      <c r="AC599" s="11"/>
      <c r="AE599" s="16"/>
      <c r="AF599" s="16"/>
      <c r="AG599" s="16"/>
    </row>
    <row r="600" spans="1:33" ht="13" x14ac:dyDescent="0.3">
      <c r="A600" s="12"/>
      <c r="Q600" s="11"/>
      <c r="R600" s="11"/>
      <c r="S600" s="11"/>
      <c r="T600" s="11"/>
      <c r="AC600" s="11"/>
      <c r="AE600" s="16"/>
      <c r="AF600" s="16"/>
      <c r="AG600" s="16"/>
    </row>
    <row r="601" spans="1:33" ht="13" x14ac:dyDescent="0.3">
      <c r="A601" s="12"/>
      <c r="Q601" s="11"/>
      <c r="R601" s="11"/>
      <c r="S601" s="11"/>
      <c r="T601" s="11"/>
      <c r="AC601" s="11"/>
      <c r="AE601" s="16"/>
      <c r="AF601" s="16"/>
      <c r="AG601" s="16"/>
    </row>
    <row r="602" spans="1:33" ht="13" x14ac:dyDescent="0.3">
      <c r="A602" s="12"/>
      <c r="Q602" s="11"/>
      <c r="R602" s="11"/>
      <c r="S602" s="11"/>
      <c r="T602" s="11"/>
      <c r="AC602" s="11"/>
      <c r="AE602" s="16"/>
      <c r="AF602" s="16"/>
      <c r="AG602" s="16"/>
    </row>
    <row r="603" spans="1:33" ht="13" x14ac:dyDescent="0.3">
      <c r="A603" s="12"/>
      <c r="Q603" s="11"/>
      <c r="R603" s="11"/>
      <c r="S603" s="11"/>
      <c r="T603" s="11"/>
      <c r="AC603" s="11"/>
      <c r="AE603" s="16"/>
      <c r="AF603" s="16"/>
      <c r="AG603" s="16"/>
    </row>
    <row r="604" spans="1:33" ht="13" x14ac:dyDescent="0.3">
      <c r="A604" s="12"/>
      <c r="Q604" s="11"/>
      <c r="R604" s="11"/>
      <c r="S604" s="11"/>
      <c r="T604" s="11"/>
      <c r="AC604" s="11"/>
      <c r="AE604" s="16"/>
      <c r="AF604" s="16"/>
      <c r="AG604" s="16"/>
    </row>
    <row r="605" spans="1:33" ht="13" x14ac:dyDescent="0.3">
      <c r="A605" s="12"/>
      <c r="Q605" s="11"/>
      <c r="R605" s="11"/>
      <c r="S605" s="11"/>
      <c r="T605" s="11"/>
      <c r="AC605" s="11"/>
      <c r="AE605" s="16"/>
      <c r="AF605" s="16"/>
      <c r="AG605" s="16"/>
    </row>
    <row r="606" spans="1:33" ht="13" x14ac:dyDescent="0.3">
      <c r="A606" s="12"/>
      <c r="Q606" s="11"/>
      <c r="R606" s="11"/>
      <c r="S606" s="11"/>
      <c r="T606" s="11"/>
      <c r="AC606" s="11"/>
      <c r="AE606" s="16"/>
      <c r="AF606" s="16"/>
      <c r="AG606" s="16"/>
    </row>
    <row r="607" spans="1:33" ht="13" x14ac:dyDescent="0.3">
      <c r="A607" s="12"/>
      <c r="Q607" s="11"/>
      <c r="R607" s="11"/>
      <c r="S607" s="11"/>
      <c r="T607" s="11"/>
      <c r="AC607" s="11"/>
      <c r="AE607" s="16"/>
      <c r="AF607" s="16"/>
      <c r="AG607" s="16"/>
    </row>
    <row r="608" spans="1:33" ht="13" x14ac:dyDescent="0.3">
      <c r="A608" s="12"/>
      <c r="Q608" s="11"/>
      <c r="R608" s="11"/>
      <c r="S608" s="11"/>
      <c r="T608" s="11"/>
      <c r="AC608" s="11"/>
      <c r="AE608" s="16"/>
      <c r="AF608" s="16"/>
      <c r="AG608" s="16"/>
    </row>
    <row r="609" spans="1:33" ht="13" x14ac:dyDescent="0.3">
      <c r="A609" s="12"/>
      <c r="Q609" s="11"/>
      <c r="R609" s="11"/>
      <c r="S609" s="11"/>
      <c r="T609" s="11"/>
      <c r="AC609" s="11"/>
      <c r="AE609" s="16"/>
      <c r="AF609" s="16"/>
      <c r="AG609" s="16"/>
    </row>
    <row r="610" spans="1:33" ht="13" x14ac:dyDescent="0.3">
      <c r="A610" s="12"/>
      <c r="Q610" s="11"/>
      <c r="R610" s="11"/>
      <c r="S610" s="11"/>
      <c r="T610" s="11"/>
      <c r="AC610" s="11"/>
      <c r="AE610" s="16"/>
      <c r="AF610" s="16"/>
      <c r="AG610" s="16"/>
    </row>
    <row r="611" spans="1:33" ht="13" x14ac:dyDescent="0.3">
      <c r="A611" s="12"/>
      <c r="Q611" s="11"/>
      <c r="R611" s="11"/>
      <c r="S611" s="11"/>
      <c r="T611" s="11"/>
      <c r="AC611" s="11"/>
      <c r="AE611" s="16"/>
      <c r="AF611" s="16"/>
      <c r="AG611" s="16"/>
    </row>
    <row r="612" spans="1:33" ht="13" x14ac:dyDescent="0.3">
      <c r="A612" s="12"/>
      <c r="Q612" s="11"/>
      <c r="R612" s="11"/>
      <c r="S612" s="11"/>
      <c r="T612" s="11"/>
      <c r="AC612" s="11"/>
      <c r="AE612" s="16"/>
      <c r="AF612" s="16"/>
      <c r="AG612" s="16"/>
    </row>
    <row r="613" spans="1:33" ht="13" x14ac:dyDescent="0.3">
      <c r="A613" s="12"/>
      <c r="Q613" s="11"/>
      <c r="R613" s="11"/>
      <c r="S613" s="11"/>
      <c r="T613" s="11"/>
      <c r="AC613" s="11"/>
      <c r="AE613" s="16"/>
      <c r="AF613" s="16"/>
      <c r="AG613" s="16"/>
    </row>
    <row r="614" spans="1:33" ht="13" x14ac:dyDescent="0.3">
      <c r="A614" s="12"/>
      <c r="Q614" s="11"/>
      <c r="R614" s="11"/>
      <c r="S614" s="11"/>
      <c r="T614" s="11"/>
      <c r="AC614" s="11"/>
      <c r="AE614" s="16"/>
      <c r="AF614" s="16"/>
      <c r="AG614" s="16"/>
    </row>
    <row r="615" spans="1:33" ht="13" x14ac:dyDescent="0.3">
      <c r="A615" s="12"/>
      <c r="Q615" s="11"/>
      <c r="R615" s="11"/>
      <c r="S615" s="11"/>
      <c r="T615" s="11"/>
      <c r="AC615" s="11"/>
      <c r="AE615" s="16"/>
      <c r="AF615" s="16"/>
      <c r="AG615" s="16"/>
    </row>
    <row r="616" spans="1:33" ht="13" x14ac:dyDescent="0.3">
      <c r="A616" s="12"/>
      <c r="Q616" s="11"/>
      <c r="R616" s="11"/>
      <c r="S616" s="11"/>
      <c r="T616" s="11"/>
      <c r="AC616" s="11"/>
      <c r="AE616" s="16"/>
      <c r="AF616" s="16"/>
      <c r="AG616" s="16"/>
    </row>
    <row r="617" spans="1:33" ht="13" x14ac:dyDescent="0.3">
      <c r="A617" s="12"/>
      <c r="Q617" s="11"/>
      <c r="R617" s="11"/>
      <c r="S617" s="11"/>
      <c r="T617" s="11"/>
      <c r="AC617" s="11"/>
      <c r="AE617" s="16"/>
      <c r="AF617" s="16"/>
      <c r="AG617" s="16"/>
    </row>
    <row r="618" spans="1:33" ht="13" x14ac:dyDescent="0.3">
      <c r="A618" s="12"/>
      <c r="Q618" s="11"/>
      <c r="R618" s="11"/>
      <c r="S618" s="11"/>
      <c r="T618" s="11"/>
      <c r="AC618" s="11"/>
      <c r="AE618" s="16"/>
      <c r="AF618" s="16"/>
      <c r="AG618" s="16"/>
    </row>
    <row r="619" spans="1:33" ht="13" x14ac:dyDescent="0.3">
      <c r="A619" s="12"/>
      <c r="Q619" s="11"/>
      <c r="R619" s="11"/>
      <c r="S619" s="11"/>
      <c r="T619" s="11"/>
      <c r="AC619" s="11"/>
      <c r="AE619" s="16"/>
      <c r="AF619" s="16"/>
      <c r="AG619" s="16"/>
    </row>
    <row r="620" spans="1:33" ht="13" x14ac:dyDescent="0.3">
      <c r="A620" s="12"/>
      <c r="Q620" s="11"/>
      <c r="R620" s="11"/>
      <c r="S620" s="11"/>
      <c r="T620" s="11"/>
      <c r="AC620" s="11"/>
      <c r="AE620" s="16"/>
      <c r="AF620" s="16"/>
      <c r="AG620" s="16"/>
    </row>
    <row r="621" spans="1:33" ht="13" x14ac:dyDescent="0.3">
      <c r="A621" s="12"/>
      <c r="Q621" s="11"/>
      <c r="R621" s="11"/>
      <c r="S621" s="11"/>
      <c r="T621" s="11"/>
      <c r="AC621" s="11"/>
      <c r="AE621" s="16"/>
      <c r="AF621" s="16"/>
      <c r="AG621" s="16"/>
    </row>
    <row r="622" spans="1:33" ht="13" x14ac:dyDescent="0.3">
      <c r="A622" s="12"/>
      <c r="Q622" s="11"/>
      <c r="R622" s="11"/>
      <c r="S622" s="11"/>
      <c r="T622" s="11"/>
      <c r="AC622" s="11"/>
      <c r="AE622" s="16"/>
      <c r="AF622" s="16"/>
      <c r="AG622" s="16"/>
    </row>
    <row r="623" spans="1:33" ht="13" x14ac:dyDescent="0.3">
      <c r="A623" s="12"/>
      <c r="Q623" s="11"/>
      <c r="R623" s="11"/>
      <c r="S623" s="11"/>
      <c r="T623" s="11"/>
      <c r="AC623" s="11"/>
      <c r="AE623" s="16"/>
      <c r="AF623" s="16"/>
      <c r="AG623" s="16"/>
    </row>
    <row r="624" spans="1:33" ht="13" x14ac:dyDescent="0.3">
      <c r="A624" s="12"/>
      <c r="Q624" s="11"/>
      <c r="R624" s="11"/>
      <c r="S624" s="11"/>
      <c r="T624" s="11"/>
      <c r="AC624" s="11"/>
      <c r="AE624" s="16"/>
      <c r="AF624" s="16"/>
      <c r="AG624" s="16"/>
    </row>
    <row r="625" spans="1:33" ht="13" x14ac:dyDescent="0.3">
      <c r="A625" s="12"/>
      <c r="Q625" s="11"/>
      <c r="R625" s="11"/>
      <c r="S625" s="11"/>
      <c r="T625" s="11"/>
      <c r="AC625" s="11"/>
      <c r="AE625" s="16"/>
      <c r="AF625" s="16"/>
      <c r="AG625" s="16"/>
    </row>
    <row r="626" spans="1:33" ht="13" x14ac:dyDescent="0.3">
      <c r="A626" s="12"/>
      <c r="Q626" s="11"/>
      <c r="R626" s="11"/>
      <c r="S626" s="11"/>
      <c r="T626" s="11"/>
      <c r="AC626" s="11"/>
      <c r="AE626" s="16"/>
      <c r="AF626" s="16"/>
      <c r="AG626" s="16"/>
    </row>
    <row r="627" spans="1:33" ht="13" x14ac:dyDescent="0.3">
      <c r="A627" s="12"/>
      <c r="Q627" s="11"/>
      <c r="R627" s="11"/>
      <c r="S627" s="11"/>
      <c r="T627" s="11"/>
      <c r="AC627" s="11"/>
      <c r="AE627" s="16"/>
      <c r="AF627" s="16"/>
      <c r="AG627" s="16"/>
    </row>
    <row r="628" spans="1:33" ht="13" x14ac:dyDescent="0.3">
      <c r="A628" s="12"/>
      <c r="Q628" s="11"/>
      <c r="R628" s="11"/>
      <c r="S628" s="11"/>
      <c r="T628" s="11"/>
      <c r="AC628" s="11"/>
      <c r="AE628" s="16"/>
      <c r="AF628" s="16"/>
      <c r="AG628" s="16"/>
    </row>
    <row r="629" spans="1:33" ht="13" x14ac:dyDescent="0.3">
      <c r="A629" s="12"/>
      <c r="Q629" s="11"/>
      <c r="R629" s="11"/>
      <c r="S629" s="11"/>
      <c r="T629" s="11"/>
      <c r="AC629" s="11"/>
      <c r="AE629" s="16"/>
      <c r="AF629" s="16"/>
      <c r="AG629" s="16"/>
    </row>
    <row r="630" spans="1:33" ht="13" x14ac:dyDescent="0.3">
      <c r="A630" s="12"/>
      <c r="Q630" s="11"/>
      <c r="R630" s="11"/>
      <c r="S630" s="11"/>
      <c r="T630" s="11"/>
      <c r="AC630" s="11"/>
      <c r="AE630" s="16"/>
      <c r="AF630" s="16"/>
      <c r="AG630" s="16"/>
    </row>
    <row r="631" spans="1:33" ht="13" x14ac:dyDescent="0.3">
      <c r="A631" s="12"/>
      <c r="Q631" s="11"/>
      <c r="R631" s="11"/>
      <c r="S631" s="11"/>
      <c r="T631" s="11"/>
      <c r="AC631" s="11"/>
      <c r="AE631" s="16"/>
      <c r="AF631" s="16"/>
      <c r="AG631" s="16"/>
    </row>
    <row r="632" spans="1:33" ht="13" x14ac:dyDescent="0.3">
      <c r="A632" s="12"/>
      <c r="Q632" s="11"/>
      <c r="R632" s="11"/>
      <c r="S632" s="11"/>
      <c r="T632" s="11"/>
      <c r="AC632" s="11"/>
      <c r="AE632" s="16"/>
      <c r="AF632" s="16"/>
      <c r="AG632" s="16"/>
    </row>
    <row r="633" spans="1:33" ht="13" x14ac:dyDescent="0.3">
      <c r="A633" s="12"/>
      <c r="Q633" s="11"/>
      <c r="R633" s="11"/>
      <c r="S633" s="11"/>
      <c r="T633" s="11"/>
      <c r="AC633" s="11"/>
      <c r="AE633" s="16"/>
      <c r="AF633" s="16"/>
      <c r="AG633" s="16"/>
    </row>
    <row r="634" spans="1:33" ht="13" x14ac:dyDescent="0.3">
      <c r="A634" s="12"/>
      <c r="Q634" s="11"/>
      <c r="R634" s="11"/>
      <c r="S634" s="11"/>
      <c r="T634" s="11"/>
      <c r="AC634" s="11"/>
      <c r="AE634" s="16"/>
      <c r="AF634" s="16"/>
      <c r="AG634" s="16"/>
    </row>
    <row r="635" spans="1:33" ht="13" x14ac:dyDescent="0.3">
      <c r="A635" s="12"/>
      <c r="Q635" s="11"/>
      <c r="R635" s="11"/>
      <c r="S635" s="11"/>
      <c r="T635" s="11"/>
      <c r="AC635" s="11"/>
      <c r="AE635" s="16"/>
      <c r="AF635" s="16"/>
      <c r="AG635" s="16"/>
    </row>
    <row r="636" spans="1:33" ht="13" x14ac:dyDescent="0.3">
      <c r="A636" s="12"/>
      <c r="Q636" s="11"/>
      <c r="R636" s="11"/>
      <c r="S636" s="11"/>
      <c r="T636" s="11"/>
      <c r="AC636" s="11"/>
      <c r="AE636" s="16"/>
      <c r="AF636" s="16"/>
      <c r="AG636" s="16"/>
    </row>
    <row r="637" spans="1:33" ht="13" x14ac:dyDescent="0.3">
      <c r="A637" s="12"/>
      <c r="Q637" s="11"/>
      <c r="R637" s="11"/>
      <c r="S637" s="11"/>
      <c r="T637" s="11"/>
      <c r="AC637" s="11"/>
      <c r="AE637" s="16"/>
      <c r="AF637" s="16"/>
      <c r="AG637" s="16"/>
    </row>
    <row r="638" spans="1:33" ht="13" x14ac:dyDescent="0.3">
      <c r="A638" s="12"/>
      <c r="Q638" s="11"/>
      <c r="R638" s="11"/>
      <c r="S638" s="11"/>
      <c r="T638" s="11"/>
      <c r="AC638" s="11"/>
      <c r="AE638" s="16"/>
      <c r="AF638" s="16"/>
      <c r="AG638" s="16"/>
    </row>
    <row r="639" spans="1:33" ht="13" x14ac:dyDescent="0.3">
      <c r="A639" s="12"/>
      <c r="Q639" s="11"/>
      <c r="R639" s="11"/>
      <c r="S639" s="11"/>
      <c r="T639" s="11"/>
      <c r="AC639" s="11"/>
      <c r="AE639" s="16"/>
      <c r="AF639" s="16"/>
      <c r="AG639" s="16"/>
    </row>
    <row r="640" spans="1:33" ht="13" x14ac:dyDescent="0.3">
      <c r="A640" s="12"/>
      <c r="Q640" s="11"/>
      <c r="R640" s="11"/>
      <c r="S640" s="11"/>
      <c r="T640" s="11"/>
      <c r="AC640" s="11"/>
      <c r="AE640" s="16"/>
      <c r="AF640" s="16"/>
      <c r="AG640" s="16"/>
    </row>
    <row r="641" spans="1:33" ht="13" x14ac:dyDescent="0.3">
      <c r="A641" s="12"/>
      <c r="Q641" s="11"/>
      <c r="R641" s="11"/>
      <c r="S641" s="11"/>
      <c r="T641" s="11"/>
      <c r="AC641" s="11"/>
      <c r="AE641" s="16"/>
      <c r="AF641" s="16"/>
      <c r="AG641" s="16"/>
    </row>
    <row r="642" spans="1:33" ht="13" x14ac:dyDescent="0.3">
      <c r="A642" s="12"/>
      <c r="Q642" s="11"/>
      <c r="R642" s="11"/>
      <c r="S642" s="11"/>
      <c r="T642" s="11"/>
      <c r="AC642" s="11"/>
      <c r="AE642" s="16"/>
      <c r="AF642" s="16"/>
      <c r="AG642" s="16"/>
    </row>
    <row r="643" spans="1:33" ht="13" x14ac:dyDescent="0.3">
      <c r="A643" s="12"/>
      <c r="Q643" s="11"/>
      <c r="R643" s="11"/>
      <c r="S643" s="11"/>
      <c r="T643" s="11"/>
      <c r="AC643" s="11"/>
      <c r="AE643" s="16"/>
      <c r="AF643" s="16"/>
      <c r="AG643" s="16"/>
    </row>
    <row r="644" spans="1:33" ht="13" x14ac:dyDescent="0.3">
      <c r="A644" s="12"/>
      <c r="Q644" s="11"/>
      <c r="R644" s="11"/>
      <c r="S644" s="11"/>
      <c r="T644" s="11"/>
      <c r="AC644" s="11"/>
      <c r="AE644" s="16"/>
      <c r="AF644" s="16"/>
      <c r="AG644" s="16"/>
    </row>
    <row r="645" spans="1:33" ht="13" x14ac:dyDescent="0.3">
      <c r="A645" s="12"/>
      <c r="Q645" s="11"/>
      <c r="R645" s="11"/>
      <c r="S645" s="11"/>
      <c r="T645" s="11"/>
      <c r="AC645" s="11"/>
      <c r="AE645" s="16"/>
      <c r="AF645" s="16"/>
      <c r="AG645" s="16"/>
    </row>
    <row r="646" spans="1:33" ht="13" x14ac:dyDescent="0.3">
      <c r="A646" s="12"/>
      <c r="Q646" s="11"/>
      <c r="R646" s="11"/>
      <c r="S646" s="11"/>
      <c r="T646" s="11"/>
      <c r="AC646" s="11"/>
      <c r="AE646" s="16"/>
      <c r="AF646" s="16"/>
      <c r="AG646" s="16"/>
    </row>
    <row r="647" spans="1:33" ht="13" x14ac:dyDescent="0.3">
      <c r="A647" s="12"/>
      <c r="Q647" s="11"/>
      <c r="R647" s="11"/>
      <c r="S647" s="11"/>
      <c r="T647" s="11"/>
      <c r="AC647" s="11"/>
      <c r="AE647" s="16"/>
      <c r="AF647" s="16"/>
      <c r="AG647" s="16"/>
    </row>
    <row r="648" spans="1:33" ht="13" x14ac:dyDescent="0.3">
      <c r="A648" s="12"/>
      <c r="Q648" s="11"/>
      <c r="R648" s="11"/>
      <c r="S648" s="11"/>
      <c r="T648" s="11"/>
      <c r="AC648" s="11"/>
      <c r="AE648" s="16"/>
      <c r="AF648" s="16"/>
      <c r="AG648" s="16"/>
    </row>
    <row r="649" spans="1:33" ht="13" x14ac:dyDescent="0.3">
      <c r="A649" s="12"/>
      <c r="Q649" s="11"/>
      <c r="R649" s="11"/>
      <c r="S649" s="11"/>
      <c r="T649" s="11"/>
      <c r="AC649" s="11"/>
      <c r="AE649" s="16"/>
      <c r="AF649" s="16"/>
      <c r="AG649" s="16"/>
    </row>
    <row r="650" spans="1:33" ht="13" x14ac:dyDescent="0.3">
      <c r="A650" s="12"/>
      <c r="Q650" s="11"/>
      <c r="R650" s="11"/>
      <c r="S650" s="11"/>
      <c r="T650" s="11"/>
      <c r="AC650" s="11"/>
      <c r="AE650" s="16"/>
      <c r="AF650" s="16"/>
      <c r="AG650" s="16"/>
    </row>
    <row r="651" spans="1:33" ht="13" x14ac:dyDescent="0.3">
      <c r="A651" s="12"/>
      <c r="Q651" s="11"/>
      <c r="R651" s="11"/>
      <c r="S651" s="11"/>
      <c r="T651" s="11"/>
      <c r="AC651" s="11"/>
      <c r="AE651" s="16"/>
      <c r="AF651" s="16"/>
      <c r="AG651" s="16"/>
    </row>
    <row r="652" spans="1:33" ht="13" x14ac:dyDescent="0.3">
      <c r="A652" s="12"/>
      <c r="Q652" s="11"/>
      <c r="R652" s="11"/>
      <c r="S652" s="11"/>
      <c r="T652" s="11"/>
      <c r="AC652" s="11"/>
      <c r="AE652" s="16"/>
      <c r="AF652" s="16"/>
      <c r="AG652" s="16"/>
    </row>
    <row r="653" spans="1:33" ht="13" x14ac:dyDescent="0.3">
      <c r="A653" s="12"/>
      <c r="Q653" s="11"/>
      <c r="R653" s="11"/>
      <c r="S653" s="11"/>
      <c r="T653" s="11"/>
      <c r="AC653" s="11"/>
      <c r="AE653" s="16"/>
      <c r="AF653" s="16"/>
      <c r="AG653" s="16"/>
    </row>
    <row r="654" spans="1:33" ht="13" x14ac:dyDescent="0.3">
      <c r="A654" s="12"/>
      <c r="Q654" s="11"/>
      <c r="R654" s="11"/>
      <c r="S654" s="11"/>
      <c r="T654" s="11"/>
      <c r="AC654" s="11"/>
      <c r="AE654" s="16"/>
      <c r="AF654" s="16"/>
      <c r="AG654" s="16"/>
    </row>
    <row r="655" spans="1:33" ht="13" x14ac:dyDescent="0.3">
      <c r="A655" s="12"/>
      <c r="Q655" s="11"/>
      <c r="R655" s="11"/>
      <c r="S655" s="11"/>
      <c r="T655" s="11"/>
      <c r="AC655" s="11"/>
      <c r="AE655" s="16"/>
      <c r="AF655" s="16"/>
      <c r="AG655" s="16"/>
    </row>
    <row r="656" spans="1:33" ht="13" x14ac:dyDescent="0.3">
      <c r="A656" s="12"/>
      <c r="Q656" s="11"/>
      <c r="R656" s="11"/>
      <c r="S656" s="11"/>
      <c r="T656" s="11"/>
      <c r="AC656" s="11"/>
      <c r="AE656" s="16"/>
      <c r="AF656" s="16"/>
      <c r="AG656" s="16"/>
    </row>
    <row r="657" spans="1:33" ht="13" x14ac:dyDescent="0.3">
      <c r="A657" s="12"/>
      <c r="Q657" s="11"/>
      <c r="R657" s="11"/>
      <c r="S657" s="11"/>
      <c r="T657" s="11"/>
      <c r="AC657" s="11"/>
      <c r="AE657" s="16"/>
      <c r="AF657" s="16"/>
      <c r="AG657" s="16"/>
    </row>
    <row r="658" spans="1:33" ht="13" x14ac:dyDescent="0.3">
      <c r="A658" s="12"/>
      <c r="Q658" s="11"/>
      <c r="R658" s="11"/>
      <c r="S658" s="11"/>
      <c r="T658" s="11"/>
      <c r="AC658" s="11"/>
      <c r="AE658" s="16"/>
      <c r="AF658" s="16"/>
      <c r="AG658" s="16"/>
    </row>
    <row r="659" spans="1:33" ht="13" x14ac:dyDescent="0.3">
      <c r="A659" s="12"/>
      <c r="Q659" s="11"/>
      <c r="R659" s="11"/>
      <c r="S659" s="11"/>
      <c r="T659" s="11"/>
      <c r="AC659" s="11"/>
      <c r="AE659" s="16"/>
      <c r="AF659" s="16"/>
      <c r="AG659" s="16"/>
    </row>
    <row r="660" spans="1:33" ht="13" x14ac:dyDescent="0.3">
      <c r="A660" s="12"/>
      <c r="Q660" s="11"/>
      <c r="R660" s="11"/>
      <c r="S660" s="11"/>
      <c r="T660" s="11"/>
      <c r="AC660" s="11"/>
      <c r="AE660" s="16"/>
      <c r="AF660" s="16"/>
      <c r="AG660" s="16"/>
    </row>
    <row r="661" spans="1:33" ht="13" x14ac:dyDescent="0.3">
      <c r="A661" s="12"/>
      <c r="Q661" s="11"/>
      <c r="R661" s="11"/>
      <c r="S661" s="11"/>
      <c r="T661" s="11"/>
      <c r="AC661" s="11"/>
      <c r="AE661" s="16"/>
      <c r="AF661" s="16"/>
      <c r="AG661" s="16"/>
    </row>
    <row r="662" spans="1:33" ht="13" x14ac:dyDescent="0.3">
      <c r="A662" s="12"/>
      <c r="Q662" s="11"/>
      <c r="R662" s="11"/>
      <c r="S662" s="11"/>
      <c r="T662" s="11"/>
      <c r="AC662" s="11"/>
      <c r="AE662" s="16"/>
      <c r="AF662" s="16"/>
      <c r="AG662" s="16"/>
    </row>
    <row r="663" spans="1:33" ht="13" x14ac:dyDescent="0.3">
      <c r="A663" s="12"/>
      <c r="Q663" s="11"/>
      <c r="R663" s="11"/>
      <c r="S663" s="11"/>
      <c r="T663" s="11"/>
      <c r="AC663" s="11"/>
      <c r="AE663" s="16"/>
      <c r="AF663" s="16"/>
      <c r="AG663" s="16"/>
    </row>
    <row r="664" spans="1:33" ht="13" x14ac:dyDescent="0.3">
      <c r="A664" s="12"/>
      <c r="Q664" s="11"/>
      <c r="R664" s="11"/>
      <c r="S664" s="11"/>
      <c r="T664" s="11"/>
      <c r="AC664" s="11"/>
      <c r="AE664" s="16"/>
      <c r="AF664" s="16"/>
      <c r="AG664" s="16"/>
    </row>
    <row r="665" spans="1:33" ht="13" x14ac:dyDescent="0.3">
      <c r="A665" s="12"/>
      <c r="Q665" s="11"/>
      <c r="R665" s="11"/>
      <c r="S665" s="11"/>
      <c r="T665" s="11"/>
      <c r="AC665" s="11"/>
      <c r="AE665" s="16"/>
      <c r="AF665" s="16"/>
      <c r="AG665" s="16"/>
    </row>
    <row r="666" spans="1:33" ht="13" x14ac:dyDescent="0.3">
      <c r="A666" s="12"/>
      <c r="Q666" s="11"/>
      <c r="R666" s="11"/>
      <c r="S666" s="11"/>
      <c r="T666" s="11"/>
      <c r="AC666" s="11"/>
      <c r="AE666" s="16"/>
      <c r="AF666" s="16"/>
      <c r="AG666" s="16"/>
    </row>
    <row r="667" spans="1:33" ht="13" x14ac:dyDescent="0.3">
      <c r="A667" s="12"/>
      <c r="Q667" s="11"/>
      <c r="R667" s="11"/>
      <c r="S667" s="11"/>
      <c r="T667" s="11"/>
      <c r="AC667" s="11"/>
      <c r="AE667" s="16"/>
      <c r="AF667" s="16"/>
      <c r="AG667" s="16"/>
    </row>
    <row r="668" spans="1:33" ht="13" x14ac:dyDescent="0.3">
      <c r="A668" s="12"/>
      <c r="Q668" s="11"/>
      <c r="R668" s="11"/>
      <c r="S668" s="11"/>
      <c r="T668" s="11"/>
      <c r="AC668" s="11"/>
      <c r="AE668" s="16"/>
      <c r="AF668" s="16"/>
      <c r="AG668" s="16"/>
    </row>
    <row r="669" spans="1:33" ht="13" x14ac:dyDescent="0.3">
      <c r="A669" s="12"/>
      <c r="Q669" s="11"/>
      <c r="R669" s="11"/>
      <c r="S669" s="11"/>
      <c r="T669" s="11"/>
      <c r="AC669" s="11"/>
      <c r="AE669" s="16"/>
      <c r="AF669" s="16"/>
      <c r="AG669" s="16"/>
    </row>
    <row r="670" spans="1:33" ht="13" x14ac:dyDescent="0.3">
      <c r="A670" s="12"/>
      <c r="Q670" s="11"/>
      <c r="R670" s="11"/>
      <c r="S670" s="11"/>
      <c r="T670" s="11"/>
      <c r="AC670" s="11"/>
      <c r="AE670" s="16"/>
      <c r="AF670" s="16"/>
      <c r="AG670" s="16"/>
    </row>
    <row r="671" spans="1:33" ht="13" x14ac:dyDescent="0.3">
      <c r="A671" s="12"/>
      <c r="Q671" s="11"/>
      <c r="R671" s="11"/>
      <c r="S671" s="11"/>
      <c r="T671" s="11"/>
      <c r="AC671" s="11"/>
      <c r="AE671" s="16"/>
      <c r="AF671" s="16"/>
      <c r="AG671" s="16"/>
    </row>
    <row r="672" spans="1:33" ht="13" x14ac:dyDescent="0.3">
      <c r="A672" s="12"/>
      <c r="Q672" s="11"/>
      <c r="R672" s="11"/>
      <c r="S672" s="11"/>
      <c r="T672" s="11"/>
      <c r="AC672" s="11"/>
      <c r="AE672" s="16"/>
      <c r="AF672" s="16"/>
      <c r="AG672" s="16"/>
    </row>
    <row r="673" spans="1:33" ht="13" x14ac:dyDescent="0.3">
      <c r="A673" s="12"/>
      <c r="Q673" s="11"/>
      <c r="R673" s="11"/>
      <c r="S673" s="11"/>
      <c r="T673" s="11"/>
      <c r="AC673" s="11"/>
      <c r="AE673" s="16"/>
      <c r="AF673" s="16"/>
      <c r="AG673" s="16"/>
    </row>
    <row r="674" spans="1:33" ht="13" x14ac:dyDescent="0.3">
      <c r="A674" s="12"/>
      <c r="Q674" s="11"/>
      <c r="R674" s="11"/>
      <c r="S674" s="11"/>
      <c r="T674" s="11"/>
      <c r="AC674" s="11"/>
      <c r="AE674" s="16"/>
      <c r="AF674" s="16"/>
      <c r="AG674" s="16"/>
    </row>
    <row r="675" spans="1:33" ht="13" x14ac:dyDescent="0.3">
      <c r="A675" s="12"/>
      <c r="Q675" s="11"/>
      <c r="R675" s="11"/>
      <c r="S675" s="11"/>
      <c r="T675" s="11"/>
      <c r="AC675" s="11"/>
      <c r="AE675" s="16"/>
      <c r="AF675" s="16"/>
      <c r="AG675" s="16"/>
    </row>
    <row r="676" spans="1:33" ht="13" x14ac:dyDescent="0.3">
      <c r="A676" s="12"/>
      <c r="Q676" s="11"/>
      <c r="R676" s="11"/>
      <c r="S676" s="11"/>
      <c r="T676" s="11"/>
      <c r="AC676" s="11"/>
      <c r="AE676" s="16"/>
      <c r="AF676" s="16"/>
      <c r="AG676" s="16"/>
    </row>
    <row r="677" spans="1:33" ht="13" x14ac:dyDescent="0.3">
      <c r="A677" s="12"/>
      <c r="Q677" s="11"/>
      <c r="R677" s="11"/>
      <c r="S677" s="11"/>
      <c r="T677" s="11"/>
      <c r="AC677" s="11"/>
      <c r="AE677" s="16"/>
      <c r="AF677" s="16"/>
      <c r="AG677" s="16"/>
    </row>
    <row r="678" spans="1:33" ht="13" x14ac:dyDescent="0.3">
      <c r="A678" s="12"/>
      <c r="Q678" s="11"/>
      <c r="R678" s="11"/>
      <c r="S678" s="11"/>
      <c r="T678" s="11"/>
      <c r="AC678" s="11"/>
      <c r="AE678" s="16"/>
      <c r="AF678" s="16"/>
      <c r="AG678" s="16"/>
    </row>
    <row r="679" spans="1:33" ht="13" x14ac:dyDescent="0.3">
      <c r="A679" s="12"/>
      <c r="Q679" s="11"/>
      <c r="R679" s="11"/>
      <c r="S679" s="11"/>
      <c r="T679" s="11"/>
      <c r="AC679" s="11"/>
      <c r="AE679" s="16"/>
      <c r="AF679" s="16"/>
      <c r="AG679" s="16"/>
    </row>
    <row r="680" spans="1:33" ht="13" x14ac:dyDescent="0.3">
      <c r="A680" s="12"/>
      <c r="Q680" s="11"/>
      <c r="R680" s="11"/>
      <c r="S680" s="11"/>
      <c r="T680" s="11"/>
      <c r="AC680" s="11"/>
      <c r="AE680" s="16"/>
      <c r="AF680" s="16"/>
      <c r="AG680" s="16"/>
    </row>
    <row r="681" spans="1:33" ht="13" x14ac:dyDescent="0.3">
      <c r="A681" s="12"/>
      <c r="Q681" s="11"/>
      <c r="R681" s="11"/>
      <c r="S681" s="11"/>
      <c r="T681" s="11"/>
      <c r="AC681" s="11"/>
      <c r="AE681" s="16"/>
      <c r="AF681" s="16"/>
      <c r="AG681" s="16"/>
    </row>
    <row r="682" spans="1:33" ht="13" x14ac:dyDescent="0.3">
      <c r="A682" s="12"/>
      <c r="Q682" s="11"/>
      <c r="R682" s="11"/>
      <c r="S682" s="11"/>
      <c r="T682" s="11"/>
      <c r="AC682" s="11"/>
      <c r="AE682" s="16"/>
      <c r="AF682" s="16"/>
      <c r="AG682" s="16"/>
    </row>
    <row r="683" spans="1:33" ht="13" x14ac:dyDescent="0.3">
      <c r="A683" s="12"/>
      <c r="Q683" s="11"/>
      <c r="R683" s="11"/>
      <c r="S683" s="11"/>
      <c r="T683" s="11"/>
      <c r="AC683" s="11"/>
      <c r="AE683" s="16"/>
      <c r="AF683" s="16"/>
      <c r="AG683" s="16"/>
    </row>
    <row r="684" spans="1:33" ht="13" x14ac:dyDescent="0.3">
      <c r="A684" s="12"/>
      <c r="Q684" s="11"/>
      <c r="R684" s="11"/>
      <c r="S684" s="11"/>
      <c r="T684" s="11"/>
      <c r="AC684" s="11"/>
      <c r="AE684" s="16"/>
      <c r="AF684" s="16"/>
      <c r="AG684" s="16"/>
    </row>
    <row r="685" spans="1:33" ht="13" x14ac:dyDescent="0.3">
      <c r="A685" s="12"/>
      <c r="Q685" s="11"/>
      <c r="R685" s="11"/>
      <c r="S685" s="11"/>
      <c r="T685" s="11"/>
      <c r="AC685" s="11"/>
      <c r="AE685" s="16"/>
      <c r="AF685" s="16"/>
      <c r="AG685" s="16"/>
    </row>
    <row r="686" spans="1:33" ht="13" x14ac:dyDescent="0.3">
      <c r="A686" s="12"/>
      <c r="Q686" s="11"/>
      <c r="R686" s="11"/>
      <c r="S686" s="11"/>
      <c r="T686" s="11"/>
      <c r="AC686" s="11"/>
      <c r="AE686" s="16"/>
      <c r="AF686" s="16"/>
      <c r="AG686" s="16"/>
    </row>
    <row r="687" spans="1:33" ht="13" x14ac:dyDescent="0.3">
      <c r="A687" s="12"/>
      <c r="Q687" s="11"/>
      <c r="R687" s="11"/>
      <c r="S687" s="11"/>
      <c r="T687" s="11"/>
      <c r="AC687" s="11"/>
      <c r="AE687" s="16"/>
      <c r="AF687" s="16"/>
      <c r="AG687" s="16"/>
    </row>
    <row r="688" spans="1:33" ht="13" x14ac:dyDescent="0.3">
      <c r="A688" s="12"/>
      <c r="Q688" s="11"/>
      <c r="R688" s="11"/>
      <c r="S688" s="11"/>
      <c r="T688" s="11"/>
      <c r="AC688" s="11"/>
      <c r="AE688" s="16"/>
      <c r="AF688" s="16"/>
      <c r="AG688" s="16"/>
    </row>
    <row r="689" spans="1:33" ht="13" x14ac:dyDescent="0.3">
      <c r="A689" s="12"/>
      <c r="Q689" s="11"/>
      <c r="R689" s="11"/>
      <c r="S689" s="11"/>
      <c r="T689" s="11"/>
      <c r="AC689" s="11"/>
      <c r="AE689" s="16"/>
      <c r="AF689" s="16"/>
      <c r="AG689" s="16"/>
    </row>
    <row r="690" spans="1:33" ht="13" x14ac:dyDescent="0.3">
      <c r="A690" s="12"/>
      <c r="Q690" s="11"/>
      <c r="R690" s="11"/>
      <c r="S690" s="11"/>
      <c r="T690" s="11"/>
      <c r="AC690" s="11"/>
      <c r="AE690" s="16"/>
      <c r="AF690" s="16"/>
      <c r="AG690" s="16"/>
    </row>
    <row r="691" spans="1:33" ht="13" x14ac:dyDescent="0.3">
      <c r="A691" s="12"/>
      <c r="Q691" s="11"/>
      <c r="R691" s="11"/>
      <c r="S691" s="11"/>
      <c r="T691" s="11"/>
      <c r="AC691" s="11"/>
      <c r="AE691" s="16"/>
      <c r="AF691" s="16"/>
      <c r="AG691" s="16"/>
    </row>
    <row r="692" spans="1:33" ht="13" x14ac:dyDescent="0.3">
      <c r="A692" s="12"/>
      <c r="Q692" s="11"/>
      <c r="R692" s="11"/>
      <c r="S692" s="11"/>
      <c r="T692" s="11"/>
      <c r="AC692" s="11"/>
      <c r="AE692" s="16"/>
      <c r="AF692" s="16"/>
      <c r="AG692" s="16"/>
    </row>
    <row r="693" spans="1:33" ht="13" x14ac:dyDescent="0.3">
      <c r="A693" s="12"/>
      <c r="Q693" s="11"/>
      <c r="R693" s="11"/>
      <c r="S693" s="11"/>
      <c r="T693" s="11"/>
      <c r="AC693" s="11"/>
      <c r="AE693" s="16"/>
      <c r="AF693" s="16"/>
      <c r="AG693" s="16"/>
    </row>
    <row r="694" spans="1:33" ht="13" x14ac:dyDescent="0.3">
      <c r="A694" s="12"/>
      <c r="Q694" s="11"/>
      <c r="R694" s="11"/>
      <c r="S694" s="11"/>
      <c r="T694" s="11"/>
      <c r="AC694" s="11"/>
      <c r="AE694" s="16"/>
      <c r="AF694" s="16"/>
      <c r="AG694" s="16"/>
    </row>
    <row r="695" spans="1:33" ht="13" x14ac:dyDescent="0.3">
      <c r="A695" s="12"/>
      <c r="Q695" s="11"/>
      <c r="R695" s="11"/>
      <c r="S695" s="11"/>
      <c r="T695" s="11"/>
      <c r="AC695" s="11"/>
      <c r="AE695" s="16"/>
      <c r="AF695" s="16"/>
      <c r="AG695" s="16"/>
    </row>
    <row r="696" spans="1:33" ht="13" x14ac:dyDescent="0.3">
      <c r="A696" s="12"/>
      <c r="Q696" s="11"/>
      <c r="R696" s="11"/>
      <c r="S696" s="11"/>
      <c r="T696" s="11"/>
      <c r="AC696" s="11"/>
      <c r="AE696" s="16"/>
      <c r="AF696" s="16"/>
      <c r="AG696" s="16"/>
    </row>
    <row r="697" spans="1:33" ht="13" x14ac:dyDescent="0.3">
      <c r="A697" s="12"/>
      <c r="Q697" s="11"/>
      <c r="R697" s="11"/>
      <c r="S697" s="11"/>
      <c r="T697" s="11"/>
      <c r="AC697" s="11"/>
      <c r="AE697" s="16"/>
      <c r="AF697" s="16"/>
      <c r="AG697" s="16"/>
    </row>
    <row r="698" spans="1:33" ht="13" x14ac:dyDescent="0.3">
      <c r="A698" s="12"/>
      <c r="Q698" s="11"/>
      <c r="R698" s="11"/>
      <c r="S698" s="11"/>
      <c r="T698" s="11"/>
      <c r="AC698" s="11"/>
      <c r="AE698" s="16"/>
      <c r="AF698" s="16"/>
      <c r="AG698" s="16"/>
    </row>
    <row r="699" spans="1:33" ht="13" x14ac:dyDescent="0.3">
      <c r="A699" s="12"/>
      <c r="Q699" s="11"/>
      <c r="R699" s="11"/>
      <c r="S699" s="11"/>
      <c r="T699" s="11"/>
      <c r="AC699" s="11"/>
      <c r="AE699" s="16"/>
      <c r="AF699" s="16"/>
      <c r="AG699" s="16"/>
    </row>
    <row r="700" spans="1:33" ht="13" x14ac:dyDescent="0.3">
      <c r="A700" s="12"/>
      <c r="Q700" s="11"/>
      <c r="R700" s="11"/>
      <c r="S700" s="11"/>
      <c r="T700" s="11"/>
      <c r="AC700" s="11"/>
      <c r="AE700" s="16"/>
      <c r="AF700" s="16"/>
      <c r="AG700" s="16"/>
    </row>
    <row r="701" spans="1:33" ht="13" x14ac:dyDescent="0.3">
      <c r="A701" s="12"/>
      <c r="Q701" s="11"/>
      <c r="R701" s="11"/>
      <c r="S701" s="11"/>
      <c r="T701" s="11"/>
      <c r="AC701" s="11"/>
      <c r="AE701" s="16"/>
      <c r="AF701" s="16"/>
      <c r="AG701" s="16"/>
    </row>
    <row r="702" spans="1:33" ht="13" x14ac:dyDescent="0.3">
      <c r="A702" s="12"/>
      <c r="Q702" s="11"/>
      <c r="R702" s="11"/>
      <c r="S702" s="11"/>
      <c r="T702" s="11"/>
      <c r="AC702" s="11"/>
      <c r="AE702" s="16"/>
      <c r="AF702" s="16"/>
      <c r="AG702" s="16"/>
    </row>
    <row r="703" spans="1:33" ht="13" x14ac:dyDescent="0.3">
      <c r="A703" s="12"/>
      <c r="Q703" s="11"/>
      <c r="R703" s="11"/>
      <c r="S703" s="11"/>
      <c r="T703" s="11"/>
      <c r="AC703" s="11"/>
      <c r="AE703" s="16"/>
      <c r="AF703" s="16"/>
      <c r="AG703" s="16"/>
    </row>
    <row r="704" spans="1:33" ht="13" x14ac:dyDescent="0.3">
      <c r="A704" s="12"/>
      <c r="Q704" s="11"/>
      <c r="R704" s="11"/>
      <c r="S704" s="11"/>
      <c r="T704" s="11"/>
      <c r="AC704" s="11"/>
      <c r="AE704" s="16"/>
      <c r="AF704" s="16"/>
      <c r="AG704" s="16"/>
    </row>
    <row r="705" spans="1:33" ht="13" x14ac:dyDescent="0.3">
      <c r="A705" s="12"/>
      <c r="Q705" s="11"/>
      <c r="R705" s="11"/>
      <c r="S705" s="11"/>
      <c r="T705" s="11"/>
      <c r="AC705" s="11"/>
      <c r="AE705" s="16"/>
      <c r="AF705" s="16"/>
      <c r="AG705" s="16"/>
    </row>
    <row r="706" spans="1:33" ht="13" x14ac:dyDescent="0.3">
      <c r="A706" s="12"/>
      <c r="Q706" s="11"/>
      <c r="R706" s="11"/>
      <c r="S706" s="11"/>
      <c r="T706" s="11"/>
      <c r="AC706" s="11"/>
      <c r="AE706" s="16"/>
      <c r="AF706" s="16"/>
      <c r="AG706" s="16"/>
    </row>
    <row r="707" spans="1:33" ht="13" x14ac:dyDescent="0.3">
      <c r="A707" s="12"/>
      <c r="Q707" s="11"/>
      <c r="R707" s="11"/>
      <c r="S707" s="11"/>
      <c r="T707" s="11"/>
      <c r="AC707" s="11"/>
      <c r="AE707" s="16"/>
      <c r="AF707" s="16"/>
      <c r="AG707" s="16"/>
    </row>
    <row r="708" spans="1:33" ht="13" x14ac:dyDescent="0.3">
      <c r="A708" s="12"/>
      <c r="Q708" s="11"/>
      <c r="R708" s="11"/>
      <c r="S708" s="11"/>
      <c r="T708" s="11"/>
      <c r="AC708" s="11"/>
      <c r="AE708" s="16"/>
      <c r="AF708" s="16"/>
      <c r="AG708" s="16"/>
    </row>
    <row r="709" spans="1:33" ht="13" x14ac:dyDescent="0.3">
      <c r="A709" s="12"/>
      <c r="Q709" s="11"/>
      <c r="R709" s="11"/>
      <c r="S709" s="11"/>
      <c r="T709" s="11"/>
      <c r="AC709" s="11"/>
      <c r="AE709" s="16"/>
      <c r="AF709" s="16"/>
      <c r="AG709" s="16"/>
    </row>
    <row r="710" spans="1:33" ht="13" x14ac:dyDescent="0.3">
      <c r="A710" s="12"/>
      <c r="Q710" s="11"/>
      <c r="R710" s="11"/>
      <c r="S710" s="11"/>
      <c r="T710" s="11"/>
      <c r="AC710" s="11"/>
      <c r="AE710" s="16"/>
      <c r="AF710" s="16"/>
      <c r="AG710" s="16"/>
    </row>
    <row r="711" spans="1:33" ht="13" x14ac:dyDescent="0.3">
      <c r="A711" s="12"/>
      <c r="Q711" s="11"/>
      <c r="R711" s="11"/>
      <c r="S711" s="11"/>
      <c r="T711" s="11"/>
      <c r="AC711" s="11"/>
      <c r="AE711" s="16"/>
      <c r="AF711" s="16"/>
      <c r="AG711" s="16"/>
    </row>
    <row r="712" spans="1:33" ht="13" x14ac:dyDescent="0.3">
      <c r="A712" s="12"/>
      <c r="Q712" s="11"/>
      <c r="R712" s="11"/>
      <c r="S712" s="11"/>
      <c r="T712" s="11"/>
      <c r="AC712" s="11"/>
      <c r="AE712" s="16"/>
      <c r="AF712" s="16"/>
      <c r="AG712" s="16"/>
    </row>
    <row r="713" spans="1:33" ht="13" x14ac:dyDescent="0.3">
      <c r="A713" s="12"/>
      <c r="Q713" s="11"/>
      <c r="R713" s="11"/>
      <c r="S713" s="11"/>
      <c r="T713" s="11"/>
      <c r="AC713" s="11"/>
      <c r="AE713" s="16"/>
      <c r="AF713" s="16"/>
      <c r="AG713" s="16"/>
    </row>
    <row r="714" spans="1:33" ht="13" x14ac:dyDescent="0.3">
      <c r="A714" s="12"/>
      <c r="Q714" s="11"/>
      <c r="R714" s="11"/>
      <c r="S714" s="11"/>
      <c r="T714" s="11"/>
      <c r="AC714" s="11"/>
      <c r="AE714" s="16"/>
      <c r="AF714" s="16"/>
      <c r="AG714" s="16"/>
    </row>
    <row r="715" spans="1:33" ht="13" x14ac:dyDescent="0.3">
      <c r="A715" s="12"/>
      <c r="Q715" s="11"/>
      <c r="R715" s="11"/>
      <c r="S715" s="11"/>
      <c r="T715" s="11"/>
      <c r="AC715" s="11"/>
      <c r="AE715" s="16"/>
      <c r="AF715" s="16"/>
      <c r="AG715" s="16"/>
    </row>
    <row r="716" spans="1:33" ht="13" x14ac:dyDescent="0.3">
      <c r="A716" s="12"/>
      <c r="Q716" s="11"/>
      <c r="R716" s="11"/>
      <c r="S716" s="11"/>
      <c r="T716" s="11"/>
      <c r="AC716" s="11"/>
      <c r="AE716" s="16"/>
      <c r="AF716" s="16"/>
      <c r="AG716" s="16"/>
    </row>
    <row r="717" spans="1:33" ht="13" x14ac:dyDescent="0.3">
      <c r="A717" s="12"/>
      <c r="Q717" s="11"/>
      <c r="R717" s="11"/>
      <c r="S717" s="11"/>
      <c r="T717" s="11"/>
      <c r="AC717" s="11"/>
      <c r="AE717" s="16"/>
      <c r="AF717" s="16"/>
      <c r="AG717" s="16"/>
    </row>
    <row r="718" spans="1:33" ht="13" x14ac:dyDescent="0.3">
      <c r="A718" s="12"/>
      <c r="Q718" s="11"/>
      <c r="R718" s="11"/>
      <c r="S718" s="11"/>
      <c r="T718" s="11"/>
      <c r="AC718" s="11"/>
      <c r="AE718" s="16"/>
      <c r="AF718" s="16"/>
      <c r="AG718" s="16"/>
    </row>
    <row r="719" spans="1:33" ht="13" x14ac:dyDescent="0.3">
      <c r="A719" s="12"/>
      <c r="Q719" s="11"/>
      <c r="R719" s="11"/>
      <c r="S719" s="11"/>
      <c r="T719" s="11"/>
      <c r="AC719" s="11"/>
      <c r="AE719" s="16"/>
      <c r="AF719" s="16"/>
      <c r="AG719" s="16"/>
    </row>
    <row r="720" spans="1:33" ht="13" x14ac:dyDescent="0.3">
      <c r="A720" s="12"/>
      <c r="Q720" s="11"/>
      <c r="R720" s="11"/>
      <c r="S720" s="11"/>
      <c r="T720" s="11"/>
      <c r="AC720" s="11"/>
      <c r="AE720" s="16"/>
      <c r="AF720" s="16"/>
      <c r="AG720" s="16"/>
    </row>
    <row r="721" spans="1:33" ht="13" x14ac:dyDescent="0.3">
      <c r="A721" s="12"/>
      <c r="Q721" s="11"/>
      <c r="R721" s="11"/>
      <c r="S721" s="11"/>
      <c r="T721" s="11"/>
      <c r="AC721" s="11"/>
      <c r="AE721" s="16"/>
      <c r="AF721" s="16"/>
      <c r="AG721" s="16"/>
    </row>
    <row r="722" spans="1:33" ht="13" x14ac:dyDescent="0.3">
      <c r="A722" s="12"/>
      <c r="Q722" s="11"/>
      <c r="R722" s="11"/>
      <c r="S722" s="11"/>
      <c r="T722" s="11"/>
      <c r="AC722" s="11"/>
      <c r="AE722" s="16"/>
      <c r="AF722" s="16"/>
      <c r="AG722" s="16"/>
    </row>
    <row r="723" spans="1:33" ht="13" x14ac:dyDescent="0.3">
      <c r="A723" s="12"/>
      <c r="Q723" s="11"/>
      <c r="R723" s="11"/>
      <c r="S723" s="11"/>
      <c r="T723" s="11"/>
      <c r="AC723" s="11"/>
      <c r="AE723" s="16"/>
      <c r="AF723" s="16"/>
      <c r="AG723" s="16"/>
    </row>
    <row r="724" spans="1:33" ht="13" x14ac:dyDescent="0.3">
      <c r="A724" s="12"/>
      <c r="Q724" s="11"/>
      <c r="R724" s="11"/>
      <c r="S724" s="11"/>
      <c r="T724" s="11"/>
      <c r="AC724" s="11"/>
      <c r="AE724" s="16"/>
      <c r="AF724" s="16"/>
      <c r="AG724" s="16"/>
    </row>
    <row r="725" spans="1:33" ht="13" x14ac:dyDescent="0.3">
      <c r="A725" s="12"/>
      <c r="Q725" s="11"/>
      <c r="R725" s="11"/>
      <c r="S725" s="11"/>
      <c r="T725" s="11"/>
      <c r="AC725" s="11"/>
      <c r="AE725" s="16"/>
      <c r="AF725" s="16"/>
      <c r="AG725" s="16"/>
    </row>
    <row r="726" spans="1:33" ht="13" x14ac:dyDescent="0.3">
      <c r="A726" s="12"/>
      <c r="Q726" s="11"/>
      <c r="R726" s="11"/>
      <c r="S726" s="11"/>
      <c r="T726" s="11"/>
      <c r="AC726" s="11"/>
      <c r="AE726" s="16"/>
      <c r="AF726" s="16"/>
      <c r="AG726" s="16"/>
    </row>
    <row r="727" spans="1:33" ht="13" x14ac:dyDescent="0.3">
      <c r="A727" s="12"/>
      <c r="Q727" s="11"/>
      <c r="R727" s="11"/>
      <c r="S727" s="11"/>
      <c r="T727" s="11"/>
      <c r="AC727" s="11"/>
      <c r="AE727" s="16"/>
      <c r="AF727" s="16"/>
      <c r="AG727" s="16"/>
    </row>
    <row r="728" spans="1:33" ht="13" x14ac:dyDescent="0.3">
      <c r="A728" s="12"/>
      <c r="Q728" s="11"/>
      <c r="R728" s="11"/>
      <c r="S728" s="11"/>
      <c r="T728" s="11"/>
      <c r="AC728" s="11"/>
      <c r="AE728" s="16"/>
      <c r="AF728" s="16"/>
      <c r="AG728" s="16"/>
    </row>
    <row r="729" spans="1:33" ht="13" x14ac:dyDescent="0.3">
      <c r="A729" s="12"/>
      <c r="Q729" s="11"/>
      <c r="R729" s="11"/>
      <c r="S729" s="11"/>
      <c r="T729" s="11"/>
      <c r="AC729" s="11"/>
      <c r="AE729" s="16"/>
      <c r="AF729" s="16"/>
      <c r="AG729" s="16"/>
    </row>
    <row r="730" spans="1:33" ht="13" x14ac:dyDescent="0.3">
      <c r="A730" s="12"/>
      <c r="Q730" s="11"/>
      <c r="R730" s="11"/>
      <c r="S730" s="11"/>
      <c r="T730" s="11"/>
      <c r="AC730" s="11"/>
      <c r="AE730" s="16"/>
      <c r="AF730" s="16"/>
      <c r="AG730" s="16"/>
    </row>
    <row r="731" spans="1:33" ht="13" x14ac:dyDescent="0.3">
      <c r="A731" s="12"/>
      <c r="Q731" s="11"/>
      <c r="R731" s="11"/>
      <c r="S731" s="11"/>
      <c r="T731" s="11"/>
      <c r="AC731" s="11"/>
      <c r="AE731" s="16"/>
      <c r="AF731" s="16"/>
      <c r="AG731" s="16"/>
    </row>
    <row r="732" spans="1:33" ht="13" x14ac:dyDescent="0.3">
      <c r="A732" s="12"/>
      <c r="Q732" s="11"/>
      <c r="R732" s="11"/>
      <c r="S732" s="11"/>
      <c r="T732" s="11"/>
      <c r="AC732" s="11"/>
      <c r="AE732" s="16"/>
      <c r="AF732" s="16"/>
      <c r="AG732" s="16"/>
    </row>
    <row r="733" spans="1:33" ht="13" x14ac:dyDescent="0.3">
      <c r="A733" s="12"/>
      <c r="Q733" s="11"/>
      <c r="R733" s="11"/>
      <c r="S733" s="11"/>
      <c r="T733" s="11"/>
      <c r="AC733" s="11"/>
      <c r="AE733" s="16"/>
      <c r="AF733" s="16"/>
      <c r="AG733" s="16"/>
    </row>
    <row r="734" spans="1:33" ht="13" x14ac:dyDescent="0.3">
      <c r="A734" s="12"/>
      <c r="Q734" s="11"/>
      <c r="R734" s="11"/>
      <c r="S734" s="11"/>
      <c r="T734" s="11"/>
      <c r="AC734" s="11"/>
      <c r="AE734" s="16"/>
      <c r="AF734" s="16"/>
      <c r="AG734" s="16"/>
    </row>
    <row r="735" spans="1:33" ht="13" x14ac:dyDescent="0.3">
      <c r="A735" s="12"/>
      <c r="Q735" s="11"/>
      <c r="R735" s="11"/>
      <c r="S735" s="11"/>
      <c r="T735" s="11"/>
      <c r="AC735" s="11"/>
      <c r="AE735" s="16"/>
      <c r="AF735" s="16"/>
      <c r="AG735" s="16"/>
    </row>
    <row r="736" spans="1:33" ht="13" x14ac:dyDescent="0.3">
      <c r="A736" s="12"/>
      <c r="Q736" s="11"/>
      <c r="R736" s="11"/>
      <c r="S736" s="11"/>
      <c r="T736" s="11"/>
      <c r="AC736" s="11"/>
      <c r="AE736" s="16"/>
      <c r="AF736" s="16"/>
      <c r="AG736" s="16"/>
    </row>
    <row r="737" spans="1:33" ht="13" x14ac:dyDescent="0.3">
      <c r="A737" s="12"/>
      <c r="Q737" s="11"/>
      <c r="R737" s="11"/>
      <c r="S737" s="11"/>
      <c r="T737" s="11"/>
      <c r="AC737" s="11"/>
      <c r="AE737" s="16"/>
      <c r="AF737" s="16"/>
      <c r="AG737" s="16"/>
    </row>
    <row r="738" spans="1:33" ht="13" x14ac:dyDescent="0.3">
      <c r="A738" s="12"/>
      <c r="Q738" s="11"/>
      <c r="R738" s="11"/>
      <c r="S738" s="11"/>
      <c r="T738" s="11"/>
      <c r="AC738" s="11"/>
      <c r="AE738" s="16"/>
      <c r="AF738" s="16"/>
      <c r="AG738" s="16"/>
    </row>
    <row r="739" spans="1:33" ht="13" x14ac:dyDescent="0.3">
      <c r="A739" s="12"/>
      <c r="Q739" s="11"/>
      <c r="R739" s="11"/>
      <c r="S739" s="11"/>
      <c r="T739" s="11"/>
      <c r="AC739" s="11"/>
      <c r="AE739" s="16"/>
      <c r="AF739" s="16"/>
      <c r="AG739" s="16"/>
    </row>
    <row r="740" spans="1:33" ht="13" x14ac:dyDescent="0.3">
      <c r="A740" s="12"/>
      <c r="Q740" s="11"/>
      <c r="R740" s="11"/>
      <c r="S740" s="11"/>
      <c r="T740" s="11"/>
      <c r="AC740" s="11"/>
      <c r="AE740" s="16"/>
      <c r="AF740" s="16"/>
      <c r="AG740" s="16"/>
    </row>
    <row r="741" spans="1:33" ht="13" x14ac:dyDescent="0.3">
      <c r="A741" s="12"/>
      <c r="Q741" s="11"/>
      <c r="R741" s="11"/>
      <c r="S741" s="11"/>
      <c r="T741" s="11"/>
      <c r="AC741" s="11"/>
      <c r="AE741" s="16"/>
      <c r="AF741" s="16"/>
      <c r="AG741" s="16"/>
    </row>
    <row r="742" spans="1:33" ht="13" x14ac:dyDescent="0.3">
      <c r="A742" s="12"/>
      <c r="Q742" s="11"/>
      <c r="R742" s="11"/>
      <c r="S742" s="11"/>
      <c r="T742" s="11"/>
      <c r="AC742" s="11"/>
      <c r="AE742" s="16"/>
      <c r="AF742" s="16"/>
      <c r="AG742" s="16"/>
    </row>
    <row r="743" spans="1:33" ht="13" x14ac:dyDescent="0.3">
      <c r="A743" s="12"/>
      <c r="Q743" s="11"/>
      <c r="R743" s="11"/>
      <c r="S743" s="11"/>
      <c r="T743" s="11"/>
      <c r="AC743" s="11"/>
      <c r="AE743" s="16"/>
      <c r="AF743" s="16"/>
      <c r="AG743" s="16"/>
    </row>
    <row r="744" spans="1:33" ht="13" x14ac:dyDescent="0.3">
      <c r="A744" s="12"/>
      <c r="Q744" s="11"/>
      <c r="R744" s="11"/>
      <c r="S744" s="11"/>
      <c r="T744" s="11"/>
      <c r="AC744" s="11"/>
      <c r="AE744" s="16"/>
      <c r="AF744" s="16"/>
      <c r="AG744" s="16"/>
    </row>
    <row r="745" spans="1:33" ht="13" x14ac:dyDescent="0.3">
      <c r="A745" s="12"/>
      <c r="Q745" s="11"/>
      <c r="R745" s="11"/>
      <c r="S745" s="11"/>
      <c r="T745" s="11"/>
      <c r="AC745" s="11"/>
      <c r="AE745" s="16"/>
      <c r="AF745" s="16"/>
      <c r="AG745" s="16"/>
    </row>
    <row r="746" spans="1:33" ht="13" x14ac:dyDescent="0.3">
      <c r="A746" s="12"/>
      <c r="Q746" s="11"/>
      <c r="R746" s="11"/>
      <c r="S746" s="11"/>
      <c r="T746" s="11"/>
      <c r="AC746" s="11"/>
      <c r="AE746" s="16"/>
      <c r="AF746" s="16"/>
      <c r="AG746" s="16"/>
    </row>
    <row r="747" spans="1:33" ht="13" x14ac:dyDescent="0.3">
      <c r="A747" s="12"/>
      <c r="Q747" s="11"/>
      <c r="R747" s="11"/>
      <c r="S747" s="11"/>
      <c r="T747" s="11"/>
      <c r="AC747" s="11"/>
      <c r="AE747" s="16"/>
      <c r="AF747" s="16"/>
      <c r="AG747" s="16"/>
    </row>
    <row r="748" spans="1:33" ht="13" x14ac:dyDescent="0.3">
      <c r="A748" s="12"/>
      <c r="Q748" s="11"/>
      <c r="R748" s="11"/>
      <c r="S748" s="11"/>
      <c r="T748" s="11"/>
      <c r="AC748" s="11"/>
      <c r="AE748" s="16"/>
      <c r="AF748" s="16"/>
      <c r="AG748" s="16"/>
    </row>
    <row r="749" spans="1:33" ht="13" x14ac:dyDescent="0.3">
      <c r="A749" s="12"/>
      <c r="Q749" s="11"/>
      <c r="R749" s="11"/>
      <c r="S749" s="11"/>
      <c r="T749" s="11"/>
      <c r="AC749" s="11"/>
      <c r="AE749" s="16"/>
      <c r="AF749" s="16"/>
      <c r="AG749" s="16"/>
    </row>
    <row r="750" spans="1:33" ht="13" x14ac:dyDescent="0.3">
      <c r="A750" s="12"/>
      <c r="Q750" s="11"/>
      <c r="R750" s="11"/>
      <c r="S750" s="11"/>
      <c r="T750" s="11"/>
      <c r="AC750" s="11"/>
      <c r="AE750" s="16"/>
      <c r="AF750" s="16"/>
      <c r="AG750" s="16"/>
    </row>
    <row r="751" spans="1:33" ht="13" x14ac:dyDescent="0.3">
      <c r="A751" s="12"/>
      <c r="Q751" s="11"/>
      <c r="R751" s="11"/>
      <c r="S751" s="11"/>
      <c r="T751" s="11"/>
      <c r="AC751" s="11"/>
      <c r="AE751" s="16"/>
      <c r="AF751" s="16"/>
      <c r="AG751" s="16"/>
    </row>
    <row r="752" spans="1:33" ht="13" x14ac:dyDescent="0.3">
      <c r="A752" s="12"/>
      <c r="Q752" s="11"/>
      <c r="R752" s="11"/>
      <c r="S752" s="11"/>
      <c r="T752" s="11"/>
      <c r="AC752" s="11"/>
      <c r="AE752" s="16"/>
      <c r="AF752" s="16"/>
      <c r="AG752" s="16"/>
    </row>
    <row r="753" spans="1:33" ht="13" x14ac:dyDescent="0.3">
      <c r="A753" s="12"/>
      <c r="Q753" s="11"/>
      <c r="R753" s="11"/>
      <c r="S753" s="11"/>
      <c r="T753" s="11"/>
      <c r="AC753" s="11"/>
      <c r="AE753" s="16"/>
      <c r="AF753" s="16"/>
      <c r="AG753" s="16"/>
    </row>
    <row r="754" spans="1:33" ht="13" x14ac:dyDescent="0.3">
      <c r="A754" s="12"/>
      <c r="Q754" s="11"/>
      <c r="R754" s="11"/>
      <c r="S754" s="11"/>
      <c r="T754" s="11"/>
      <c r="AC754" s="11"/>
      <c r="AE754" s="16"/>
      <c r="AF754" s="16"/>
      <c r="AG754" s="16"/>
    </row>
    <row r="755" spans="1:33" ht="13" x14ac:dyDescent="0.3">
      <c r="A755" s="12"/>
      <c r="Q755" s="11"/>
      <c r="R755" s="11"/>
      <c r="S755" s="11"/>
      <c r="T755" s="11"/>
      <c r="AC755" s="11"/>
      <c r="AE755" s="16"/>
      <c r="AF755" s="16"/>
      <c r="AG755" s="16"/>
    </row>
    <row r="756" spans="1:33" ht="13" x14ac:dyDescent="0.3">
      <c r="A756" s="12"/>
      <c r="Q756" s="11"/>
      <c r="R756" s="11"/>
      <c r="S756" s="11"/>
      <c r="T756" s="11"/>
      <c r="AC756" s="11"/>
      <c r="AE756" s="16"/>
      <c r="AF756" s="16"/>
      <c r="AG756" s="16"/>
    </row>
    <row r="757" spans="1:33" ht="13" x14ac:dyDescent="0.3">
      <c r="A757" s="12"/>
      <c r="Q757" s="11"/>
      <c r="R757" s="11"/>
      <c r="S757" s="11"/>
      <c r="T757" s="11"/>
      <c r="AC757" s="11"/>
      <c r="AE757" s="16"/>
      <c r="AF757" s="16"/>
      <c r="AG757" s="16"/>
    </row>
    <row r="758" spans="1:33" ht="13" x14ac:dyDescent="0.3">
      <c r="A758" s="12"/>
      <c r="Q758" s="11"/>
      <c r="R758" s="11"/>
      <c r="S758" s="11"/>
      <c r="T758" s="11"/>
      <c r="AC758" s="11"/>
      <c r="AE758" s="16"/>
      <c r="AF758" s="16"/>
      <c r="AG758" s="16"/>
    </row>
    <row r="759" spans="1:33" ht="13" x14ac:dyDescent="0.3">
      <c r="A759" s="12"/>
      <c r="Q759" s="11"/>
      <c r="R759" s="11"/>
      <c r="S759" s="11"/>
      <c r="T759" s="11"/>
      <c r="AC759" s="11"/>
      <c r="AE759" s="16"/>
      <c r="AF759" s="16"/>
      <c r="AG759" s="16"/>
    </row>
    <row r="760" spans="1:33" ht="13" x14ac:dyDescent="0.3">
      <c r="A760" s="12"/>
      <c r="Q760" s="11"/>
      <c r="R760" s="11"/>
      <c r="S760" s="11"/>
      <c r="T760" s="11"/>
      <c r="AC760" s="11"/>
      <c r="AE760" s="16"/>
      <c r="AF760" s="16"/>
      <c r="AG760" s="16"/>
    </row>
    <row r="761" spans="1:33" ht="13" x14ac:dyDescent="0.3">
      <c r="A761" s="12"/>
      <c r="Q761" s="11"/>
      <c r="R761" s="11"/>
      <c r="S761" s="11"/>
      <c r="T761" s="11"/>
      <c r="AC761" s="11"/>
      <c r="AE761" s="16"/>
      <c r="AF761" s="16"/>
      <c r="AG761" s="16"/>
    </row>
    <row r="762" spans="1:33" ht="13" x14ac:dyDescent="0.3">
      <c r="A762" s="12"/>
      <c r="Q762" s="11"/>
      <c r="R762" s="11"/>
      <c r="S762" s="11"/>
      <c r="T762" s="11"/>
      <c r="AC762" s="11"/>
      <c r="AE762" s="16"/>
      <c r="AF762" s="16"/>
      <c r="AG762" s="16"/>
    </row>
    <row r="763" spans="1:33" ht="13" x14ac:dyDescent="0.3">
      <c r="A763" s="12"/>
      <c r="Q763" s="11"/>
      <c r="R763" s="11"/>
      <c r="S763" s="11"/>
      <c r="T763" s="11"/>
      <c r="AC763" s="11"/>
      <c r="AE763" s="16"/>
      <c r="AF763" s="16"/>
      <c r="AG763" s="16"/>
    </row>
    <row r="764" spans="1:33" ht="13" x14ac:dyDescent="0.3">
      <c r="A764" s="12"/>
      <c r="Q764" s="11"/>
      <c r="R764" s="11"/>
      <c r="S764" s="11"/>
      <c r="T764" s="11"/>
      <c r="AC764" s="11"/>
      <c r="AE764" s="16"/>
      <c r="AF764" s="16"/>
      <c r="AG764" s="16"/>
    </row>
    <row r="765" spans="1:33" ht="13" x14ac:dyDescent="0.3">
      <c r="A765" s="12"/>
      <c r="Q765" s="11"/>
      <c r="R765" s="11"/>
      <c r="S765" s="11"/>
      <c r="T765" s="11"/>
      <c r="AC765" s="11"/>
      <c r="AE765" s="16"/>
      <c r="AF765" s="16"/>
      <c r="AG765" s="16"/>
    </row>
    <row r="766" spans="1:33" ht="13" x14ac:dyDescent="0.3">
      <c r="A766" s="12"/>
      <c r="Q766" s="11"/>
      <c r="R766" s="11"/>
      <c r="S766" s="11"/>
      <c r="T766" s="11"/>
      <c r="AC766" s="11"/>
      <c r="AE766" s="16"/>
      <c r="AF766" s="16"/>
      <c r="AG766" s="16"/>
    </row>
    <row r="767" spans="1:33" ht="13" x14ac:dyDescent="0.3">
      <c r="A767" s="12"/>
      <c r="Q767" s="11"/>
      <c r="R767" s="11"/>
      <c r="S767" s="11"/>
      <c r="T767" s="11"/>
      <c r="AC767" s="11"/>
      <c r="AE767" s="16"/>
      <c r="AF767" s="16"/>
      <c r="AG767" s="16"/>
    </row>
    <row r="768" spans="1:33" ht="13" x14ac:dyDescent="0.3">
      <c r="A768" s="12"/>
      <c r="Q768" s="11"/>
      <c r="R768" s="11"/>
      <c r="S768" s="11"/>
      <c r="T768" s="11"/>
      <c r="AC768" s="11"/>
      <c r="AE768" s="16"/>
      <c r="AF768" s="16"/>
      <c r="AG768" s="16"/>
    </row>
    <row r="769" spans="1:33" ht="13" x14ac:dyDescent="0.3">
      <c r="A769" s="12"/>
      <c r="Q769" s="11"/>
      <c r="R769" s="11"/>
      <c r="S769" s="11"/>
      <c r="T769" s="11"/>
      <c r="AC769" s="11"/>
      <c r="AE769" s="16"/>
      <c r="AF769" s="16"/>
      <c r="AG769" s="16"/>
    </row>
    <row r="770" spans="1:33" ht="13" x14ac:dyDescent="0.3">
      <c r="A770" s="12"/>
      <c r="Q770" s="11"/>
      <c r="R770" s="11"/>
      <c r="S770" s="11"/>
      <c r="T770" s="11"/>
      <c r="AC770" s="11"/>
      <c r="AE770" s="16"/>
      <c r="AF770" s="16"/>
      <c r="AG770" s="16"/>
    </row>
    <row r="771" spans="1:33" ht="13" x14ac:dyDescent="0.3">
      <c r="A771" s="12"/>
      <c r="Q771" s="11"/>
      <c r="R771" s="11"/>
      <c r="S771" s="11"/>
      <c r="T771" s="11"/>
      <c r="AC771" s="11"/>
      <c r="AE771" s="16"/>
      <c r="AF771" s="16"/>
      <c r="AG771" s="16"/>
    </row>
    <row r="772" spans="1:33" ht="13" x14ac:dyDescent="0.3">
      <c r="A772" s="12"/>
      <c r="Q772" s="11"/>
      <c r="R772" s="11"/>
      <c r="S772" s="11"/>
      <c r="T772" s="11"/>
      <c r="AC772" s="11"/>
      <c r="AE772" s="16"/>
      <c r="AF772" s="16"/>
      <c r="AG772" s="16"/>
    </row>
    <row r="773" spans="1:33" ht="13" x14ac:dyDescent="0.3">
      <c r="A773" s="12"/>
      <c r="Q773" s="11"/>
      <c r="R773" s="11"/>
      <c r="S773" s="11"/>
      <c r="T773" s="11"/>
      <c r="AC773" s="11"/>
      <c r="AE773" s="16"/>
      <c r="AF773" s="16"/>
      <c r="AG773" s="16"/>
    </row>
    <row r="774" spans="1:33" ht="13" x14ac:dyDescent="0.3">
      <c r="A774" s="12"/>
      <c r="Q774" s="11"/>
      <c r="R774" s="11"/>
      <c r="S774" s="11"/>
      <c r="T774" s="11"/>
      <c r="AC774" s="11"/>
      <c r="AE774" s="16"/>
      <c r="AF774" s="16"/>
      <c r="AG774" s="16"/>
    </row>
    <row r="775" spans="1:33" ht="13" x14ac:dyDescent="0.3">
      <c r="A775" s="12"/>
      <c r="Q775" s="11"/>
      <c r="R775" s="11"/>
      <c r="S775" s="11"/>
      <c r="T775" s="11"/>
      <c r="AC775" s="11"/>
      <c r="AE775" s="16"/>
      <c r="AF775" s="16"/>
      <c r="AG775" s="16"/>
    </row>
    <row r="776" spans="1:33" ht="13" x14ac:dyDescent="0.3">
      <c r="A776" s="12"/>
      <c r="Q776" s="11"/>
      <c r="R776" s="11"/>
      <c r="S776" s="11"/>
      <c r="T776" s="11"/>
      <c r="AC776" s="11"/>
      <c r="AE776" s="16"/>
      <c r="AF776" s="16"/>
      <c r="AG776" s="16"/>
    </row>
    <row r="777" spans="1:33" ht="13" x14ac:dyDescent="0.3">
      <c r="A777" s="12"/>
      <c r="Q777" s="11"/>
      <c r="R777" s="11"/>
      <c r="S777" s="11"/>
      <c r="T777" s="11"/>
      <c r="AC777" s="11"/>
      <c r="AE777" s="16"/>
      <c r="AF777" s="16"/>
      <c r="AG777" s="16"/>
    </row>
    <row r="778" spans="1:33" ht="13" x14ac:dyDescent="0.3">
      <c r="A778" s="12"/>
      <c r="Q778" s="11"/>
      <c r="R778" s="11"/>
      <c r="S778" s="11"/>
      <c r="T778" s="11"/>
      <c r="AC778" s="11"/>
      <c r="AE778" s="16"/>
      <c r="AF778" s="16"/>
      <c r="AG778" s="16"/>
    </row>
    <row r="779" spans="1:33" ht="13" x14ac:dyDescent="0.3">
      <c r="A779" s="12"/>
      <c r="Q779" s="11"/>
      <c r="R779" s="11"/>
      <c r="S779" s="11"/>
      <c r="T779" s="11"/>
      <c r="AC779" s="11"/>
      <c r="AE779" s="16"/>
      <c r="AF779" s="16"/>
      <c r="AG779" s="16"/>
    </row>
    <row r="780" spans="1:33" ht="13" x14ac:dyDescent="0.3">
      <c r="A780" s="12"/>
      <c r="Q780" s="11"/>
      <c r="R780" s="11"/>
      <c r="S780" s="11"/>
      <c r="T780" s="11"/>
      <c r="AC780" s="11"/>
      <c r="AE780" s="16"/>
      <c r="AF780" s="16"/>
      <c r="AG780" s="16"/>
    </row>
    <row r="781" spans="1:33" ht="13" x14ac:dyDescent="0.3">
      <c r="A781" s="12"/>
      <c r="Q781" s="11"/>
      <c r="R781" s="11"/>
      <c r="S781" s="11"/>
      <c r="T781" s="11"/>
      <c r="AC781" s="11"/>
      <c r="AE781" s="16"/>
      <c r="AF781" s="16"/>
      <c r="AG781" s="16"/>
    </row>
    <row r="782" spans="1:33" ht="13" x14ac:dyDescent="0.3">
      <c r="A782" s="12"/>
      <c r="Q782" s="11"/>
      <c r="R782" s="11"/>
      <c r="S782" s="11"/>
      <c r="T782" s="11"/>
      <c r="AC782" s="11"/>
      <c r="AE782" s="16"/>
      <c r="AF782" s="16"/>
      <c r="AG782" s="16"/>
    </row>
    <row r="783" spans="1:33" ht="13" x14ac:dyDescent="0.3">
      <c r="A783" s="12"/>
      <c r="Q783" s="11"/>
      <c r="R783" s="11"/>
      <c r="S783" s="11"/>
      <c r="T783" s="11"/>
      <c r="AC783" s="11"/>
      <c r="AE783" s="16"/>
      <c r="AF783" s="16"/>
      <c r="AG783" s="16"/>
    </row>
    <row r="784" spans="1:33" ht="13" x14ac:dyDescent="0.3">
      <c r="A784" s="12"/>
      <c r="Q784" s="11"/>
      <c r="R784" s="11"/>
      <c r="S784" s="11"/>
      <c r="T784" s="11"/>
      <c r="AC784" s="11"/>
      <c r="AE784" s="16"/>
      <c r="AF784" s="16"/>
      <c r="AG784" s="16"/>
    </row>
    <row r="785" spans="1:33" ht="13" x14ac:dyDescent="0.3">
      <c r="A785" s="12"/>
      <c r="Q785" s="11"/>
      <c r="R785" s="11"/>
      <c r="S785" s="11"/>
      <c r="T785" s="11"/>
      <c r="AC785" s="11"/>
      <c r="AE785" s="16"/>
      <c r="AF785" s="16"/>
      <c r="AG785" s="16"/>
    </row>
    <row r="786" spans="1:33" ht="13" x14ac:dyDescent="0.3">
      <c r="A786" s="12"/>
      <c r="Q786" s="11"/>
      <c r="R786" s="11"/>
      <c r="S786" s="11"/>
      <c r="T786" s="11"/>
      <c r="AC786" s="11"/>
      <c r="AE786" s="16"/>
      <c r="AF786" s="16"/>
      <c r="AG786" s="16"/>
    </row>
    <row r="787" spans="1:33" ht="13" x14ac:dyDescent="0.3">
      <c r="A787" s="12"/>
      <c r="Q787" s="11"/>
      <c r="R787" s="11"/>
      <c r="S787" s="11"/>
      <c r="T787" s="11"/>
      <c r="AC787" s="11"/>
      <c r="AE787" s="16"/>
      <c r="AF787" s="16"/>
      <c r="AG787" s="16"/>
    </row>
    <row r="788" spans="1:33" ht="13" x14ac:dyDescent="0.3">
      <c r="A788" s="12"/>
      <c r="Q788" s="11"/>
      <c r="R788" s="11"/>
      <c r="S788" s="11"/>
      <c r="T788" s="11"/>
      <c r="AC788" s="11"/>
      <c r="AE788" s="16"/>
      <c r="AF788" s="16"/>
      <c r="AG788" s="16"/>
    </row>
    <row r="789" spans="1:33" ht="13" x14ac:dyDescent="0.3">
      <c r="A789" s="12"/>
      <c r="Q789" s="11"/>
      <c r="R789" s="11"/>
      <c r="S789" s="11"/>
      <c r="T789" s="11"/>
      <c r="AC789" s="11"/>
      <c r="AE789" s="16"/>
      <c r="AF789" s="16"/>
      <c r="AG789" s="16"/>
    </row>
    <row r="790" spans="1:33" ht="13" x14ac:dyDescent="0.3">
      <c r="A790" s="12"/>
      <c r="Q790" s="11"/>
      <c r="R790" s="11"/>
      <c r="S790" s="11"/>
      <c r="T790" s="11"/>
      <c r="AC790" s="11"/>
      <c r="AE790" s="16"/>
      <c r="AF790" s="16"/>
      <c r="AG790" s="16"/>
    </row>
    <row r="791" spans="1:33" ht="13" x14ac:dyDescent="0.3">
      <c r="A791" s="12"/>
      <c r="Q791" s="11"/>
      <c r="R791" s="11"/>
      <c r="S791" s="11"/>
      <c r="T791" s="11"/>
      <c r="AC791" s="11"/>
      <c r="AE791" s="16"/>
      <c r="AF791" s="16"/>
      <c r="AG791" s="16"/>
    </row>
    <row r="792" spans="1:33" ht="13" x14ac:dyDescent="0.3">
      <c r="A792" s="12"/>
      <c r="Q792" s="11"/>
      <c r="R792" s="11"/>
      <c r="S792" s="11"/>
      <c r="T792" s="11"/>
      <c r="AC792" s="11"/>
      <c r="AE792" s="16"/>
      <c r="AF792" s="16"/>
      <c r="AG792" s="16"/>
    </row>
    <row r="793" spans="1:33" ht="13" x14ac:dyDescent="0.3">
      <c r="A793" s="12"/>
      <c r="Q793" s="11"/>
      <c r="R793" s="11"/>
      <c r="S793" s="11"/>
      <c r="T793" s="11"/>
      <c r="AC793" s="11"/>
      <c r="AE793" s="16"/>
      <c r="AF793" s="16"/>
      <c r="AG793" s="16"/>
    </row>
    <row r="794" spans="1:33" ht="13" x14ac:dyDescent="0.3">
      <c r="A794" s="12"/>
      <c r="Q794" s="11"/>
      <c r="R794" s="11"/>
      <c r="S794" s="11"/>
      <c r="T794" s="11"/>
      <c r="AC794" s="11"/>
      <c r="AE794" s="16"/>
      <c r="AF794" s="16"/>
      <c r="AG794" s="16"/>
    </row>
    <row r="795" spans="1:33" ht="13" x14ac:dyDescent="0.3">
      <c r="A795" s="12"/>
      <c r="Q795" s="11"/>
      <c r="R795" s="11"/>
      <c r="S795" s="11"/>
      <c r="T795" s="11"/>
      <c r="AC795" s="11"/>
      <c r="AE795" s="16"/>
      <c r="AF795" s="16"/>
      <c r="AG795" s="16"/>
    </row>
    <row r="796" spans="1:33" ht="13" x14ac:dyDescent="0.3">
      <c r="A796" s="12"/>
      <c r="Q796" s="11"/>
      <c r="R796" s="11"/>
      <c r="S796" s="11"/>
      <c r="T796" s="11"/>
      <c r="AC796" s="11"/>
      <c r="AE796" s="16"/>
      <c r="AF796" s="16"/>
      <c r="AG796" s="16"/>
    </row>
    <row r="797" spans="1:33" ht="13" x14ac:dyDescent="0.3">
      <c r="A797" s="12"/>
      <c r="Q797" s="11"/>
      <c r="R797" s="11"/>
      <c r="S797" s="11"/>
      <c r="T797" s="11"/>
      <c r="AC797" s="11"/>
      <c r="AE797" s="16"/>
      <c r="AF797" s="16"/>
      <c r="AG797" s="16"/>
    </row>
    <row r="798" spans="1:33" ht="13" x14ac:dyDescent="0.3">
      <c r="A798" s="12"/>
      <c r="Q798" s="11"/>
      <c r="R798" s="11"/>
      <c r="S798" s="11"/>
      <c r="T798" s="11"/>
      <c r="AC798" s="11"/>
      <c r="AE798" s="16"/>
      <c r="AF798" s="16"/>
      <c r="AG798" s="16"/>
    </row>
    <row r="799" spans="1:33" ht="13" x14ac:dyDescent="0.3">
      <c r="A799" s="12"/>
      <c r="Q799" s="11"/>
      <c r="R799" s="11"/>
      <c r="S799" s="11"/>
      <c r="T799" s="11"/>
      <c r="AC799" s="11"/>
      <c r="AE799" s="16"/>
      <c r="AF799" s="16"/>
      <c r="AG799" s="16"/>
    </row>
    <row r="800" spans="1:33" ht="13" x14ac:dyDescent="0.3">
      <c r="A800" s="12"/>
      <c r="Q800" s="11"/>
      <c r="R800" s="11"/>
      <c r="S800" s="11"/>
      <c r="T800" s="11"/>
      <c r="AC800" s="11"/>
      <c r="AE800" s="16"/>
      <c r="AF800" s="16"/>
      <c r="AG800" s="16"/>
    </row>
    <row r="801" spans="1:33" ht="13" x14ac:dyDescent="0.3">
      <c r="A801" s="12"/>
      <c r="Q801" s="11"/>
      <c r="R801" s="11"/>
      <c r="S801" s="11"/>
      <c r="T801" s="11"/>
      <c r="AC801" s="11"/>
      <c r="AE801" s="16"/>
      <c r="AF801" s="16"/>
      <c r="AG801" s="16"/>
    </row>
    <row r="802" spans="1:33" ht="13" x14ac:dyDescent="0.3">
      <c r="A802" s="12"/>
      <c r="Q802" s="11"/>
      <c r="R802" s="11"/>
      <c r="S802" s="11"/>
      <c r="T802" s="11"/>
      <c r="AC802" s="11"/>
      <c r="AE802" s="16"/>
      <c r="AF802" s="16"/>
      <c r="AG802" s="16"/>
    </row>
    <row r="803" spans="1:33" ht="13" x14ac:dyDescent="0.3">
      <c r="A803" s="12"/>
      <c r="Q803" s="11"/>
      <c r="R803" s="11"/>
      <c r="S803" s="11"/>
      <c r="T803" s="11"/>
      <c r="AC803" s="11"/>
      <c r="AE803" s="16"/>
      <c r="AF803" s="16"/>
      <c r="AG803" s="16"/>
    </row>
    <row r="804" spans="1:33" ht="13" x14ac:dyDescent="0.3">
      <c r="A804" s="12"/>
      <c r="Q804" s="11"/>
      <c r="R804" s="11"/>
      <c r="S804" s="11"/>
      <c r="T804" s="11"/>
      <c r="AC804" s="11"/>
      <c r="AE804" s="16"/>
      <c r="AF804" s="16"/>
      <c r="AG804" s="16"/>
    </row>
    <row r="805" spans="1:33" ht="13" x14ac:dyDescent="0.3">
      <c r="A805" s="12"/>
      <c r="Q805" s="11"/>
      <c r="R805" s="11"/>
      <c r="S805" s="11"/>
      <c r="T805" s="11"/>
      <c r="AC805" s="11"/>
      <c r="AE805" s="16"/>
      <c r="AF805" s="16"/>
      <c r="AG805" s="16"/>
    </row>
    <row r="806" spans="1:33" ht="13" x14ac:dyDescent="0.3">
      <c r="A806" s="12"/>
      <c r="Q806" s="11"/>
      <c r="R806" s="11"/>
      <c r="S806" s="11"/>
      <c r="T806" s="11"/>
      <c r="AC806" s="11"/>
      <c r="AE806" s="16"/>
      <c r="AF806" s="16"/>
      <c r="AG806" s="16"/>
    </row>
    <row r="807" spans="1:33" ht="13" x14ac:dyDescent="0.3">
      <c r="A807" s="12"/>
      <c r="Q807" s="11"/>
      <c r="R807" s="11"/>
      <c r="S807" s="11"/>
      <c r="T807" s="11"/>
      <c r="AC807" s="11"/>
      <c r="AE807" s="16"/>
      <c r="AF807" s="16"/>
      <c r="AG807" s="16"/>
    </row>
    <row r="808" spans="1:33" ht="13" x14ac:dyDescent="0.3">
      <c r="A808" s="12"/>
      <c r="Q808" s="11"/>
      <c r="R808" s="11"/>
      <c r="S808" s="11"/>
      <c r="T808" s="11"/>
      <c r="AC808" s="11"/>
      <c r="AE808" s="16"/>
      <c r="AF808" s="16"/>
      <c r="AG808" s="16"/>
    </row>
    <row r="809" spans="1:33" ht="13" x14ac:dyDescent="0.3">
      <c r="A809" s="12"/>
      <c r="Q809" s="11"/>
      <c r="R809" s="11"/>
      <c r="S809" s="11"/>
      <c r="T809" s="11"/>
      <c r="AC809" s="11"/>
      <c r="AE809" s="16"/>
      <c r="AF809" s="16"/>
      <c r="AG809" s="16"/>
    </row>
    <row r="810" spans="1:33" ht="13" x14ac:dyDescent="0.3">
      <c r="A810" s="12"/>
      <c r="Q810" s="11"/>
      <c r="R810" s="11"/>
      <c r="S810" s="11"/>
      <c r="T810" s="11"/>
      <c r="AC810" s="11"/>
      <c r="AE810" s="16"/>
      <c r="AF810" s="16"/>
      <c r="AG810" s="16"/>
    </row>
    <row r="811" spans="1:33" ht="13" x14ac:dyDescent="0.3">
      <c r="A811" s="12"/>
      <c r="Q811" s="11"/>
      <c r="R811" s="11"/>
      <c r="S811" s="11"/>
      <c r="T811" s="11"/>
      <c r="AC811" s="11"/>
      <c r="AE811" s="16"/>
      <c r="AF811" s="16"/>
      <c r="AG811" s="16"/>
    </row>
    <row r="812" spans="1:33" ht="13" x14ac:dyDescent="0.3">
      <c r="A812" s="12"/>
      <c r="Q812" s="11"/>
      <c r="R812" s="11"/>
      <c r="S812" s="11"/>
      <c r="T812" s="11"/>
      <c r="AC812" s="11"/>
      <c r="AE812" s="16"/>
      <c r="AF812" s="16"/>
      <c r="AG812" s="16"/>
    </row>
    <row r="813" spans="1:33" ht="13" x14ac:dyDescent="0.3">
      <c r="A813" s="12"/>
      <c r="Q813" s="11"/>
      <c r="R813" s="11"/>
      <c r="S813" s="11"/>
      <c r="T813" s="11"/>
      <c r="AC813" s="11"/>
      <c r="AE813" s="16"/>
      <c r="AF813" s="16"/>
      <c r="AG813" s="16"/>
    </row>
    <row r="814" spans="1:33" ht="13" x14ac:dyDescent="0.3">
      <c r="A814" s="12"/>
      <c r="Q814" s="11"/>
      <c r="R814" s="11"/>
      <c r="S814" s="11"/>
      <c r="T814" s="11"/>
      <c r="AC814" s="11"/>
      <c r="AE814" s="16"/>
      <c r="AF814" s="16"/>
      <c r="AG814" s="16"/>
    </row>
    <row r="815" spans="1:33" ht="13" x14ac:dyDescent="0.3">
      <c r="A815" s="12"/>
      <c r="Q815" s="11"/>
      <c r="R815" s="11"/>
      <c r="S815" s="11"/>
      <c r="T815" s="11"/>
      <c r="AC815" s="11"/>
      <c r="AE815" s="16"/>
      <c r="AF815" s="16"/>
      <c r="AG815" s="16"/>
    </row>
    <row r="816" spans="1:33" ht="13" x14ac:dyDescent="0.3">
      <c r="A816" s="12"/>
      <c r="Q816" s="11"/>
      <c r="R816" s="11"/>
      <c r="S816" s="11"/>
      <c r="T816" s="11"/>
      <c r="AC816" s="11"/>
      <c r="AE816" s="16"/>
      <c r="AF816" s="16"/>
      <c r="AG816" s="16"/>
    </row>
    <row r="817" spans="1:33" ht="13" x14ac:dyDescent="0.3">
      <c r="A817" s="12"/>
      <c r="Q817" s="11"/>
      <c r="R817" s="11"/>
      <c r="S817" s="11"/>
      <c r="T817" s="11"/>
      <c r="AC817" s="11"/>
      <c r="AE817" s="16"/>
      <c r="AF817" s="16"/>
      <c r="AG817" s="16"/>
    </row>
    <row r="818" spans="1:33" ht="13" x14ac:dyDescent="0.3">
      <c r="A818" s="12"/>
      <c r="Q818" s="11"/>
      <c r="R818" s="11"/>
      <c r="S818" s="11"/>
      <c r="T818" s="11"/>
      <c r="AC818" s="11"/>
      <c r="AE818" s="16"/>
      <c r="AF818" s="16"/>
      <c r="AG818" s="16"/>
    </row>
    <row r="819" spans="1:33" ht="13" x14ac:dyDescent="0.3">
      <c r="A819" s="12"/>
      <c r="Q819" s="11"/>
      <c r="R819" s="11"/>
      <c r="S819" s="11"/>
      <c r="T819" s="11"/>
      <c r="AC819" s="11"/>
      <c r="AE819" s="16"/>
      <c r="AF819" s="16"/>
      <c r="AG819" s="16"/>
    </row>
    <row r="820" spans="1:33" ht="13" x14ac:dyDescent="0.3">
      <c r="A820" s="12"/>
      <c r="Q820" s="11"/>
      <c r="R820" s="11"/>
      <c r="S820" s="11"/>
      <c r="T820" s="11"/>
      <c r="AC820" s="11"/>
      <c r="AE820" s="16"/>
      <c r="AF820" s="16"/>
      <c r="AG820" s="16"/>
    </row>
    <row r="821" spans="1:33" ht="13" x14ac:dyDescent="0.3">
      <c r="A821" s="12"/>
      <c r="Q821" s="11"/>
      <c r="R821" s="11"/>
      <c r="S821" s="11"/>
      <c r="T821" s="11"/>
      <c r="AC821" s="11"/>
      <c r="AE821" s="16"/>
      <c r="AF821" s="16"/>
      <c r="AG821" s="16"/>
    </row>
    <row r="822" spans="1:33" ht="13" x14ac:dyDescent="0.3">
      <c r="A822" s="12"/>
      <c r="Q822" s="11"/>
      <c r="R822" s="11"/>
      <c r="S822" s="11"/>
      <c r="T822" s="11"/>
      <c r="AC822" s="11"/>
      <c r="AE822" s="16"/>
      <c r="AF822" s="16"/>
      <c r="AG822" s="16"/>
    </row>
    <row r="823" spans="1:33" ht="13" x14ac:dyDescent="0.3">
      <c r="A823" s="12"/>
      <c r="Q823" s="11"/>
      <c r="R823" s="11"/>
      <c r="S823" s="11"/>
      <c r="T823" s="11"/>
      <c r="AC823" s="11"/>
      <c r="AE823" s="16"/>
      <c r="AF823" s="16"/>
      <c r="AG823" s="16"/>
    </row>
    <row r="824" spans="1:33" ht="13" x14ac:dyDescent="0.3">
      <c r="A824" s="12"/>
      <c r="Q824" s="11"/>
      <c r="R824" s="11"/>
      <c r="S824" s="11"/>
      <c r="T824" s="11"/>
      <c r="AC824" s="11"/>
      <c r="AE824" s="16"/>
      <c r="AF824" s="16"/>
      <c r="AG824" s="16"/>
    </row>
    <row r="825" spans="1:33" ht="13" x14ac:dyDescent="0.3">
      <c r="A825" s="12"/>
      <c r="Q825" s="11"/>
      <c r="R825" s="11"/>
      <c r="S825" s="11"/>
      <c r="T825" s="11"/>
      <c r="AC825" s="11"/>
      <c r="AE825" s="16"/>
      <c r="AF825" s="16"/>
      <c r="AG825" s="16"/>
    </row>
    <row r="826" spans="1:33" ht="13" x14ac:dyDescent="0.3">
      <c r="A826" s="12"/>
      <c r="Q826" s="11"/>
      <c r="R826" s="11"/>
      <c r="S826" s="11"/>
      <c r="T826" s="11"/>
      <c r="AC826" s="11"/>
      <c r="AE826" s="16"/>
      <c r="AF826" s="16"/>
      <c r="AG826" s="16"/>
    </row>
    <row r="827" spans="1:33" ht="13" x14ac:dyDescent="0.3">
      <c r="A827" s="12"/>
      <c r="Q827" s="11"/>
      <c r="R827" s="11"/>
      <c r="S827" s="11"/>
      <c r="T827" s="11"/>
      <c r="AC827" s="11"/>
      <c r="AE827" s="16"/>
      <c r="AF827" s="16"/>
      <c r="AG827" s="16"/>
    </row>
    <row r="828" spans="1:33" ht="13" x14ac:dyDescent="0.3">
      <c r="A828" s="12"/>
      <c r="Q828" s="11"/>
      <c r="R828" s="11"/>
      <c r="S828" s="11"/>
      <c r="T828" s="11"/>
      <c r="AC828" s="11"/>
      <c r="AE828" s="16"/>
      <c r="AF828" s="16"/>
      <c r="AG828" s="16"/>
    </row>
    <row r="829" spans="1:33" ht="13" x14ac:dyDescent="0.3">
      <c r="A829" s="12"/>
      <c r="Q829" s="11"/>
      <c r="R829" s="11"/>
      <c r="S829" s="11"/>
      <c r="T829" s="11"/>
      <c r="AC829" s="11"/>
      <c r="AE829" s="16"/>
      <c r="AF829" s="16"/>
      <c r="AG829" s="16"/>
    </row>
    <row r="830" spans="1:33" ht="13" x14ac:dyDescent="0.3">
      <c r="A830" s="12"/>
      <c r="Q830" s="11"/>
      <c r="R830" s="11"/>
      <c r="S830" s="11"/>
      <c r="T830" s="11"/>
      <c r="AC830" s="11"/>
      <c r="AE830" s="16"/>
      <c r="AF830" s="16"/>
      <c r="AG830" s="16"/>
    </row>
    <row r="831" spans="1:33" ht="13" x14ac:dyDescent="0.3">
      <c r="A831" s="12"/>
      <c r="Q831" s="11"/>
      <c r="R831" s="11"/>
      <c r="S831" s="11"/>
      <c r="T831" s="11"/>
      <c r="AC831" s="11"/>
      <c r="AE831" s="16"/>
      <c r="AF831" s="16"/>
      <c r="AG831" s="16"/>
    </row>
    <row r="832" spans="1:33" ht="13" x14ac:dyDescent="0.3">
      <c r="A832" s="12"/>
      <c r="Q832" s="11"/>
      <c r="R832" s="11"/>
      <c r="S832" s="11"/>
      <c r="T832" s="11"/>
      <c r="AC832" s="11"/>
      <c r="AE832" s="16"/>
      <c r="AF832" s="16"/>
      <c r="AG832" s="16"/>
    </row>
    <row r="833" spans="1:33" ht="13" x14ac:dyDescent="0.3">
      <c r="A833" s="12"/>
      <c r="Q833" s="11"/>
      <c r="R833" s="11"/>
      <c r="S833" s="11"/>
      <c r="T833" s="11"/>
      <c r="AC833" s="11"/>
      <c r="AE833" s="16"/>
      <c r="AF833" s="16"/>
      <c r="AG833" s="16"/>
    </row>
    <row r="834" spans="1:33" ht="13" x14ac:dyDescent="0.3">
      <c r="A834" s="12"/>
      <c r="Q834" s="11"/>
      <c r="R834" s="11"/>
      <c r="S834" s="11"/>
      <c r="T834" s="11"/>
      <c r="AC834" s="11"/>
      <c r="AE834" s="16"/>
      <c r="AF834" s="16"/>
      <c r="AG834" s="16"/>
    </row>
    <row r="835" spans="1:33" ht="13" x14ac:dyDescent="0.3">
      <c r="A835" s="12"/>
      <c r="Q835" s="11"/>
      <c r="R835" s="11"/>
      <c r="S835" s="11"/>
      <c r="T835" s="11"/>
      <c r="AC835" s="11"/>
      <c r="AE835" s="16"/>
      <c r="AF835" s="16"/>
      <c r="AG835" s="16"/>
    </row>
    <row r="836" spans="1:33" ht="13" x14ac:dyDescent="0.3">
      <c r="A836" s="12"/>
      <c r="Q836" s="11"/>
      <c r="R836" s="11"/>
      <c r="S836" s="11"/>
      <c r="T836" s="11"/>
      <c r="AC836" s="11"/>
      <c r="AE836" s="16"/>
      <c r="AF836" s="16"/>
      <c r="AG836" s="16"/>
    </row>
    <row r="837" spans="1:33" ht="13" x14ac:dyDescent="0.3">
      <c r="A837" s="12"/>
      <c r="Q837" s="11"/>
      <c r="R837" s="11"/>
      <c r="S837" s="11"/>
      <c r="T837" s="11"/>
      <c r="AC837" s="11"/>
      <c r="AE837" s="16"/>
      <c r="AF837" s="16"/>
      <c r="AG837" s="16"/>
    </row>
    <row r="838" spans="1:33" ht="13" x14ac:dyDescent="0.3">
      <c r="A838" s="12"/>
      <c r="Q838" s="11"/>
      <c r="R838" s="11"/>
      <c r="S838" s="11"/>
      <c r="T838" s="11"/>
      <c r="AC838" s="11"/>
      <c r="AE838" s="16"/>
      <c r="AF838" s="16"/>
      <c r="AG838" s="16"/>
    </row>
    <row r="839" spans="1:33" ht="13" x14ac:dyDescent="0.3">
      <c r="A839" s="12"/>
      <c r="Q839" s="11"/>
      <c r="R839" s="11"/>
      <c r="S839" s="11"/>
      <c r="T839" s="11"/>
      <c r="AC839" s="11"/>
      <c r="AE839" s="16"/>
      <c r="AF839" s="16"/>
      <c r="AG839" s="16"/>
    </row>
    <row r="840" spans="1:33" ht="13" x14ac:dyDescent="0.3">
      <c r="A840" s="12"/>
      <c r="Q840" s="11"/>
      <c r="R840" s="11"/>
      <c r="S840" s="11"/>
      <c r="T840" s="11"/>
      <c r="AC840" s="11"/>
      <c r="AE840" s="16"/>
      <c r="AF840" s="16"/>
      <c r="AG840" s="16"/>
    </row>
    <row r="841" spans="1:33" ht="13" x14ac:dyDescent="0.3">
      <c r="A841" s="12"/>
      <c r="Q841" s="11"/>
      <c r="R841" s="11"/>
      <c r="S841" s="11"/>
      <c r="T841" s="11"/>
      <c r="AC841" s="11"/>
      <c r="AE841" s="16"/>
      <c r="AF841" s="16"/>
      <c r="AG841" s="16"/>
    </row>
    <row r="842" spans="1:33" ht="13" x14ac:dyDescent="0.3">
      <c r="A842" s="12"/>
      <c r="Q842" s="11"/>
      <c r="R842" s="11"/>
      <c r="S842" s="11"/>
      <c r="T842" s="11"/>
      <c r="AC842" s="11"/>
      <c r="AE842" s="16"/>
      <c r="AF842" s="16"/>
      <c r="AG842" s="16"/>
    </row>
    <row r="843" spans="1:33" ht="13" x14ac:dyDescent="0.3">
      <c r="A843" s="12"/>
      <c r="Q843" s="11"/>
      <c r="R843" s="11"/>
      <c r="S843" s="11"/>
      <c r="T843" s="11"/>
      <c r="AC843" s="11"/>
      <c r="AE843" s="16"/>
      <c r="AF843" s="16"/>
      <c r="AG843" s="16"/>
    </row>
    <row r="844" spans="1:33" ht="13" x14ac:dyDescent="0.3">
      <c r="A844" s="12"/>
      <c r="Q844" s="11"/>
      <c r="R844" s="11"/>
      <c r="S844" s="11"/>
      <c r="T844" s="11"/>
      <c r="AC844" s="11"/>
      <c r="AE844" s="16"/>
      <c r="AF844" s="16"/>
      <c r="AG844" s="16"/>
    </row>
    <row r="845" spans="1:33" ht="13" x14ac:dyDescent="0.3">
      <c r="A845" s="12"/>
      <c r="Q845" s="11"/>
      <c r="R845" s="11"/>
      <c r="S845" s="11"/>
      <c r="T845" s="11"/>
      <c r="AC845" s="11"/>
      <c r="AE845" s="16"/>
      <c r="AF845" s="16"/>
      <c r="AG845" s="16"/>
    </row>
    <row r="846" spans="1:33" ht="13" x14ac:dyDescent="0.3">
      <c r="A846" s="12"/>
      <c r="Q846" s="11"/>
      <c r="R846" s="11"/>
      <c r="S846" s="11"/>
      <c r="T846" s="11"/>
      <c r="AC846" s="11"/>
      <c r="AE846" s="16"/>
      <c r="AF846" s="16"/>
      <c r="AG846" s="16"/>
    </row>
    <row r="847" spans="1:33" ht="13" x14ac:dyDescent="0.3">
      <c r="A847" s="12"/>
      <c r="Q847" s="11"/>
      <c r="R847" s="11"/>
      <c r="S847" s="11"/>
      <c r="T847" s="11"/>
      <c r="AC847" s="11"/>
      <c r="AE847" s="16"/>
      <c r="AF847" s="16"/>
      <c r="AG847" s="16"/>
    </row>
    <row r="848" spans="1:33" ht="13" x14ac:dyDescent="0.3">
      <c r="A848" s="12"/>
      <c r="Q848" s="11"/>
      <c r="R848" s="11"/>
      <c r="S848" s="11"/>
      <c r="T848" s="11"/>
      <c r="AC848" s="11"/>
      <c r="AE848" s="16"/>
      <c r="AF848" s="16"/>
      <c r="AG848" s="16"/>
    </row>
    <row r="849" spans="1:33" ht="13" x14ac:dyDescent="0.3">
      <c r="A849" s="12"/>
      <c r="Q849" s="11"/>
      <c r="R849" s="11"/>
      <c r="S849" s="11"/>
      <c r="T849" s="11"/>
      <c r="AC849" s="11"/>
      <c r="AE849" s="16"/>
      <c r="AF849" s="16"/>
      <c r="AG849" s="16"/>
    </row>
    <row r="850" spans="1:33" ht="13" x14ac:dyDescent="0.3">
      <c r="A850" s="12"/>
      <c r="Q850" s="11"/>
      <c r="R850" s="11"/>
      <c r="S850" s="11"/>
      <c r="T850" s="11"/>
      <c r="AC850" s="11"/>
      <c r="AE850" s="16"/>
      <c r="AF850" s="16"/>
      <c r="AG850" s="16"/>
    </row>
    <row r="851" spans="1:33" ht="13" x14ac:dyDescent="0.3">
      <c r="A851" s="12"/>
      <c r="Q851" s="11"/>
      <c r="R851" s="11"/>
      <c r="S851" s="11"/>
      <c r="T851" s="11"/>
      <c r="AC851" s="11"/>
      <c r="AE851" s="16"/>
      <c r="AF851" s="16"/>
      <c r="AG851" s="16"/>
    </row>
    <row r="852" spans="1:33" ht="13" x14ac:dyDescent="0.3">
      <c r="A852" s="12"/>
      <c r="Q852" s="11"/>
      <c r="R852" s="11"/>
      <c r="S852" s="11"/>
      <c r="T852" s="11"/>
      <c r="AC852" s="11"/>
      <c r="AE852" s="16"/>
      <c r="AF852" s="16"/>
      <c r="AG852" s="16"/>
    </row>
    <row r="853" spans="1:33" ht="13" x14ac:dyDescent="0.3">
      <c r="A853" s="12"/>
      <c r="Q853" s="11"/>
      <c r="R853" s="11"/>
      <c r="S853" s="11"/>
      <c r="T853" s="11"/>
      <c r="AC853" s="11"/>
      <c r="AE853" s="16"/>
      <c r="AF853" s="16"/>
      <c r="AG853" s="16"/>
    </row>
    <row r="854" spans="1:33" ht="13" x14ac:dyDescent="0.3">
      <c r="A854" s="12"/>
      <c r="Q854" s="11"/>
      <c r="R854" s="11"/>
      <c r="S854" s="11"/>
      <c r="T854" s="11"/>
      <c r="AC854" s="11"/>
      <c r="AE854" s="16"/>
      <c r="AF854" s="16"/>
      <c r="AG854" s="16"/>
    </row>
    <row r="855" spans="1:33" ht="13" x14ac:dyDescent="0.3">
      <c r="A855" s="12"/>
      <c r="Q855" s="11"/>
      <c r="R855" s="11"/>
      <c r="S855" s="11"/>
      <c r="T855" s="11"/>
      <c r="AC855" s="11"/>
      <c r="AE855" s="16"/>
      <c r="AF855" s="16"/>
      <c r="AG855" s="16"/>
    </row>
    <row r="856" spans="1:33" ht="13" x14ac:dyDescent="0.3">
      <c r="A856" s="12"/>
      <c r="Q856" s="11"/>
      <c r="R856" s="11"/>
      <c r="S856" s="11"/>
      <c r="T856" s="11"/>
      <c r="AC856" s="11"/>
      <c r="AE856" s="16"/>
      <c r="AF856" s="16"/>
      <c r="AG856" s="16"/>
    </row>
    <row r="857" spans="1:33" ht="13" x14ac:dyDescent="0.3">
      <c r="A857" s="12"/>
      <c r="Q857" s="11"/>
      <c r="R857" s="11"/>
      <c r="S857" s="11"/>
      <c r="T857" s="11"/>
      <c r="AC857" s="11"/>
      <c r="AE857" s="16"/>
      <c r="AF857" s="16"/>
      <c r="AG857" s="16"/>
    </row>
    <row r="858" spans="1:33" ht="13" x14ac:dyDescent="0.3">
      <c r="A858" s="12"/>
      <c r="Q858" s="11"/>
      <c r="R858" s="11"/>
      <c r="S858" s="11"/>
      <c r="T858" s="11"/>
      <c r="AC858" s="11"/>
      <c r="AE858" s="16"/>
      <c r="AF858" s="16"/>
      <c r="AG858" s="16"/>
    </row>
    <row r="859" spans="1:33" ht="13" x14ac:dyDescent="0.3">
      <c r="A859" s="12"/>
      <c r="Q859" s="11"/>
      <c r="R859" s="11"/>
      <c r="S859" s="11"/>
      <c r="T859" s="11"/>
      <c r="AC859" s="11"/>
      <c r="AE859" s="16"/>
      <c r="AF859" s="16"/>
      <c r="AG859" s="16"/>
    </row>
    <row r="860" spans="1:33" ht="13" x14ac:dyDescent="0.3">
      <c r="A860" s="12"/>
      <c r="Q860" s="11"/>
      <c r="R860" s="11"/>
      <c r="S860" s="11"/>
      <c r="T860" s="11"/>
      <c r="AC860" s="11"/>
      <c r="AE860" s="16"/>
      <c r="AF860" s="16"/>
      <c r="AG860" s="16"/>
    </row>
    <row r="861" spans="1:33" ht="13" x14ac:dyDescent="0.3">
      <c r="A861" s="12"/>
      <c r="Q861" s="11"/>
      <c r="R861" s="11"/>
      <c r="S861" s="11"/>
      <c r="T861" s="11"/>
      <c r="AC861" s="11"/>
      <c r="AE861" s="16"/>
      <c r="AF861" s="16"/>
      <c r="AG861" s="16"/>
    </row>
    <row r="862" spans="1:33" ht="13" x14ac:dyDescent="0.3">
      <c r="A862" s="12"/>
      <c r="Q862" s="11"/>
      <c r="R862" s="11"/>
      <c r="S862" s="11"/>
      <c r="T862" s="11"/>
      <c r="AC862" s="11"/>
      <c r="AE862" s="16"/>
      <c r="AF862" s="16"/>
      <c r="AG862" s="16"/>
    </row>
    <row r="863" spans="1:33" ht="13" x14ac:dyDescent="0.3">
      <c r="A863" s="12"/>
      <c r="Q863" s="11"/>
      <c r="R863" s="11"/>
      <c r="S863" s="11"/>
      <c r="T863" s="11"/>
      <c r="AC863" s="11"/>
      <c r="AE863" s="16"/>
      <c r="AF863" s="16"/>
      <c r="AG863" s="16"/>
    </row>
    <row r="864" spans="1:33" ht="13" x14ac:dyDescent="0.3">
      <c r="A864" s="12"/>
      <c r="Q864" s="11"/>
      <c r="R864" s="11"/>
      <c r="S864" s="11"/>
      <c r="T864" s="11"/>
      <c r="AC864" s="11"/>
      <c r="AE864" s="16"/>
      <c r="AF864" s="16"/>
      <c r="AG864" s="16"/>
    </row>
    <row r="865" spans="1:33" ht="13" x14ac:dyDescent="0.3">
      <c r="A865" s="12"/>
      <c r="Q865" s="11"/>
      <c r="R865" s="11"/>
      <c r="S865" s="11"/>
      <c r="T865" s="11"/>
      <c r="AC865" s="11"/>
      <c r="AE865" s="16"/>
      <c r="AF865" s="16"/>
      <c r="AG865" s="16"/>
    </row>
    <row r="866" spans="1:33" ht="13" x14ac:dyDescent="0.3">
      <c r="A866" s="12"/>
      <c r="Q866" s="11"/>
      <c r="R866" s="11"/>
      <c r="S866" s="11"/>
      <c r="T866" s="11"/>
      <c r="AC866" s="11"/>
      <c r="AE866" s="16"/>
      <c r="AF866" s="16"/>
      <c r="AG866" s="16"/>
    </row>
    <row r="867" spans="1:33" ht="13" x14ac:dyDescent="0.3">
      <c r="A867" s="12"/>
      <c r="Q867" s="11"/>
      <c r="R867" s="11"/>
      <c r="S867" s="11"/>
      <c r="T867" s="11"/>
      <c r="AC867" s="11"/>
      <c r="AE867" s="16"/>
      <c r="AF867" s="16"/>
      <c r="AG867" s="16"/>
    </row>
    <row r="868" spans="1:33" ht="13" x14ac:dyDescent="0.3">
      <c r="A868" s="12"/>
      <c r="Q868" s="11"/>
      <c r="R868" s="11"/>
      <c r="S868" s="11"/>
      <c r="T868" s="11"/>
      <c r="AC868" s="11"/>
      <c r="AE868" s="16"/>
      <c r="AF868" s="16"/>
      <c r="AG868" s="16"/>
    </row>
    <row r="869" spans="1:33" ht="13" x14ac:dyDescent="0.3">
      <c r="A869" s="12"/>
      <c r="Q869" s="11"/>
      <c r="R869" s="11"/>
      <c r="S869" s="11"/>
      <c r="T869" s="11"/>
      <c r="AC869" s="11"/>
      <c r="AE869" s="16"/>
      <c r="AF869" s="16"/>
      <c r="AG869" s="16"/>
    </row>
    <row r="870" spans="1:33" ht="13" x14ac:dyDescent="0.3">
      <c r="A870" s="12"/>
      <c r="Q870" s="11"/>
      <c r="R870" s="11"/>
      <c r="S870" s="11"/>
      <c r="T870" s="11"/>
      <c r="AC870" s="11"/>
      <c r="AE870" s="16"/>
      <c r="AF870" s="16"/>
      <c r="AG870" s="16"/>
    </row>
    <row r="871" spans="1:33" ht="13" x14ac:dyDescent="0.3">
      <c r="A871" s="12"/>
      <c r="Q871" s="11"/>
      <c r="R871" s="11"/>
      <c r="S871" s="11"/>
      <c r="T871" s="11"/>
      <c r="AC871" s="11"/>
      <c r="AE871" s="16"/>
      <c r="AF871" s="16"/>
      <c r="AG871" s="16"/>
    </row>
    <row r="872" spans="1:33" ht="13" x14ac:dyDescent="0.3">
      <c r="A872" s="12"/>
      <c r="Q872" s="11"/>
      <c r="R872" s="11"/>
      <c r="S872" s="11"/>
      <c r="T872" s="11"/>
      <c r="AC872" s="11"/>
      <c r="AE872" s="16"/>
      <c r="AF872" s="16"/>
      <c r="AG872" s="16"/>
    </row>
    <row r="873" spans="1:33" ht="13" x14ac:dyDescent="0.3">
      <c r="A873" s="12"/>
      <c r="Q873" s="11"/>
      <c r="R873" s="11"/>
      <c r="S873" s="11"/>
      <c r="T873" s="11"/>
      <c r="AC873" s="11"/>
      <c r="AE873" s="16"/>
      <c r="AF873" s="16"/>
      <c r="AG873" s="16"/>
    </row>
    <row r="874" spans="1:33" ht="13" x14ac:dyDescent="0.3">
      <c r="A874" s="12"/>
      <c r="Q874" s="11"/>
      <c r="R874" s="11"/>
      <c r="S874" s="11"/>
      <c r="T874" s="11"/>
      <c r="AC874" s="11"/>
      <c r="AE874" s="16"/>
      <c r="AF874" s="16"/>
      <c r="AG874" s="16"/>
    </row>
    <row r="875" spans="1:33" ht="13" x14ac:dyDescent="0.3">
      <c r="A875" s="12"/>
      <c r="Q875" s="11"/>
      <c r="R875" s="11"/>
      <c r="S875" s="11"/>
      <c r="T875" s="11"/>
      <c r="AC875" s="11"/>
      <c r="AE875" s="16"/>
      <c r="AF875" s="16"/>
      <c r="AG875" s="16"/>
    </row>
    <row r="876" spans="1:33" ht="13" x14ac:dyDescent="0.3">
      <c r="A876" s="12"/>
      <c r="Q876" s="11"/>
      <c r="R876" s="11"/>
      <c r="S876" s="11"/>
      <c r="T876" s="11"/>
      <c r="AC876" s="11"/>
      <c r="AE876" s="16"/>
      <c r="AF876" s="16"/>
      <c r="AG876" s="16"/>
    </row>
    <row r="877" spans="1:33" ht="13" x14ac:dyDescent="0.3">
      <c r="A877" s="12"/>
      <c r="Q877" s="11"/>
      <c r="R877" s="11"/>
      <c r="S877" s="11"/>
      <c r="T877" s="11"/>
      <c r="AC877" s="11"/>
      <c r="AE877" s="16"/>
      <c r="AF877" s="16"/>
      <c r="AG877" s="16"/>
    </row>
    <row r="878" spans="1:33" ht="13" x14ac:dyDescent="0.3">
      <c r="A878" s="12"/>
      <c r="Q878" s="11"/>
      <c r="R878" s="11"/>
      <c r="S878" s="11"/>
      <c r="T878" s="11"/>
      <c r="AC878" s="11"/>
      <c r="AE878" s="16"/>
      <c r="AF878" s="16"/>
      <c r="AG878" s="16"/>
    </row>
    <row r="879" spans="1:33" ht="13" x14ac:dyDescent="0.3">
      <c r="A879" s="12"/>
      <c r="Q879" s="11"/>
      <c r="R879" s="11"/>
      <c r="S879" s="11"/>
      <c r="T879" s="11"/>
      <c r="AC879" s="11"/>
      <c r="AE879" s="16"/>
      <c r="AF879" s="16"/>
      <c r="AG879" s="16"/>
    </row>
    <row r="880" spans="1:33" ht="13" x14ac:dyDescent="0.3">
      <c r="A880" s="12"/>
      <c r="Q880" s="11"/>
      <c r="R880" s="11"/>
      <c r="S880" s="11"/>
      <c r="T880" s="11"/>
      <c r="AC880" s="11"/>
      <c r="AE880" s="16"/>
      <c r="AF880" s="16"/>
      <c r="AG880" s="16"/>
    </row>
    <row r="881" spans="1:33" ht="13" x14ac:dyDescent="0.3">
      <c r="A881" s="12"/>
      <c r="Q881" s="11"/>
      <c r="R881" s="11"/>
      <c r="S881" s="11"/>
      <c r="T881" s="11"/>
      <c r="AC881" s="11"/>
      <c r="AE881" s="16"/>
      <c r="AF881" s="16"/>
      <c r="AG881" s="16"/>
    </row>
    <row r="882" spans="1:33" ht="13" x14ac:dyDescent="0.3">
      <c r="A882" s="12"/>
      <c r="Q882" s="11"/>
      <c r="R882" s="11"/>
      <c r="S882" s="11"/>
      <c r="T882" s="11"/>
      <c r="AC882" s="11"/>
      <c r="AE882" s="16"/>
      <c r="AF882" s="16"/>
      <c r="AG882" s="16"/>
    </row>
    <row r="883" spans="1:33" ht="13" x14ac:dyDescent="0.3">
      <c r="A883" s="12"/>
      <c r="Q883" s="11"/>
      <c r="R883" s="11"/>
      <c r="S883" s="11"/>
      <c r="T883" s="11"/>
      <c r="AC883" s="11"/>
      <c r="AE883" s="16"/>
      <c r="AF883" s="16"/>
      <c r="AG883" s="16"/>
    </row>
    <row r="884" spans="1:33" ht="13" x14ac:dyDescent="0.3">
      <c r="A884" s="12"/>
      <c r="Q884" s="11"/>
      <c r="R884" s="11"/>
      <c r="S884" s="11"/>
      <c r="T884" s="11"/>
      <c r="AC884" s="11"/>
      <c r="AE884" s="16"/>
      <c r="AF884" s="16"/>
      <c r="AG884" s="16"/>
    </row>
    <row r="885" spans="1:33" ht="13" x14ac:dyDescent="0.3">
      <c r="A885" s="12"/>
      <c r="Q885" s="11"/>
      <c r="R885" s="11"/>
      <c r="S885" s="11"/>
      <c r="T885" s="11"/>
      <c r="AC885" s="11"/>
      <c r="AE885" s="16"/>
      <c r="AF885" s="16"/>
      <c r="AG885" s="16"/>
    </row>
    <row r="886" spans="1:33" ht="13" x14ac:dyDescent="0.3">
      <c r="A886" s="12"/>
      <c r="Q886" s="11"/>
      <c r="R886" s="11"/>
      <c r="S886" s="11"/>
      <c r="T886" s="11"/>
      <c r="AC886" s="11"/>
      <c r="AE886" s="16"/>
      <c r="AF886" s="16"/>
      <c r="AG886" s="16"/>
    </row>
    <row r="887" spans="1:33" ht="13" x14ac:dyDescent="0.3">
      <c r="A887" s="12"/>
      <c r="Q887" s="11"/>
      <c r="R887" s="11"/>
      <c r="S887" s="11"/>
      <c r="T887" s="11"/>
      <c r="AC887" s="11"/>
      <c r="AE887" s="16"/>
      <c r="AF887" s="16"/>
      <c r="AG887" s="16"/>
    </row>
    <row r="888" spans="1:33" ht="13" x14ac:dyDescent="0.3">
      <c r="A888" s="12"/>
      <c r="Q888" s="11"/>
      <c r="R888" s="11"/>
      <c r="S888" s="11"/>
      <c r="T888" s="11"/>
      <c r="AC888" s="11"/>
      <c r="AE888" s="16"/>
      <c r="AF888" s="16"/>
      <c r="AG888" s="16"/>
    </row>
    <row r="889" spans="1:33" ht="13" x14ac:dyDescent="0.3">
      <c r="A889" s="12"/>
      <c r="Q889" s="11"/>
      <c r="R889" s="11"/>
      <c r="S889" s="11"/>
      <c r="T889" s="11"/>
      <c r="AC889" s="11"/>
      <c r="AE889" s="16"/>
      <c r="AF889" s="16"/>
      <c r="AG889" s="16"/>
    </row>
    <row r="890" spans="1:33" ht="13" x14ac:dyDescent="0.3">
      <c r="A890" s="12"/>
      <c r="Q890" s="11"/>
      <c r="R890" s="11"/>
      <c r="S890" s="11"/>
      <c r="T890" s="11"/>
      <c r="AC890" s="11"/>
      <c r="AE890" s="16"/>
      <c r="AF890" s="16"/>
      <c r="AG890" s="16"/>
    </row>
    <row r="891" spans="1:33" ht="13" x14ac:dyDescent="0.3">
      <c r="A891" s="12"/>
      <c r="Q891" s="11"/>
      <c r="R891" s="11"/>
      <c r="S891" s="11"/>
      <c r="T891" s="11"/>
      <c r="AC891" s="11"/>
      <c r="AE891" s="16"/>
      <c r="AF891" s="16"/>
      <c r="AG891" s="16"/>
    </row>
    <row r="892" spans="1:33" ht="13" x14ac:dyDescent="0.3">
      <c r="A892" s="12"/>
      <c r="Q892" s="11"/>
      <c r="R892" s="11"/>
      <c r="S892" s="11"/>
      <c r="T892" s="11"/>
      <c r="AC892" s="11"/>
      <c r="AE892" s="16"/>
      <c r="AF892" s="16"/>
      <c r="AG892" s="16"/>
    </row>
    <row r="893" spans="1:33" ht="13" x14ac:dyDescent="0.3">
      <c r="A893" s="12"/>
      <c r="Q893" s="11"/>
      <c r="R893" s="11"/>
      <c r="S893" s="11"/>
      <c r="T893" s="11"/>
      <c r="AC893" s="11"/>
      <c r="AE893" s="16"/>
      <c r="AF893" s="16"/>
      <c r="AG893" s="16"/>
    </row>
    <row r="894" spans="1:33" ht="13" x14ac:dyDescent="0.3">
      <c r="A894" s="12"/>
      <c r="Q894" s="11"/>
      <c r="R894" s="11"/>
      <c r="S894" s="11"/>
      <c r="T894" s="11"/>
      <c r="AC894" s="11"/>
      <c r="AE894" s="16"/>
      <c r="AF894" s="16"/>
      <c r="AG894" s="16"/>
    </row>
    <row r="895" spans="1:33" ht="13" x14ac:dyDescent="0.3">
      <c r="A895" s="12"/>
      <c r="Q895" s="11"/>
      <c r="R895" s="11"/>
      <c r="S895" s="11"/>
      <c r="T895" s="11"/>
      <c r="AC895" s="11"/>
      <c r="AE895" s="16"/>
      <c r="AF895" s="16"/>
      <c r="AG895" s="16"/>
    </row>
    <row r="896" spans="1:33" ht="13" x14ac:dyDescent="0.3">
      <c r="A896" s="12"/>
      <c r="Q896" s="11"/>
      <c r="R896" s="11"/>
      <c r="S896" s="11"/>
      <c r="T896" s="11"/>
      <c r="AC896" s="11"/>
      <c r="AE896" s="16"/>
      <c r="AF896" s="16"/>
      <c r="AG896" s="16"/>
    </row>
    <row r="897" spans="1:33" ht="13" x14ac:dyDescent="0.3">
      <c r="A897" s="12"/>
      <c r="Q897" s="11"/>
      <c r="R897" s="11"/>
      <c r="S897" s="11"/>
      <c r="T897" s="11"/>
      <c r="AC897" s="11"/>
      <c r="AE897" s="16"/>
      <c r="AF897" s="16"/>
      <c r="AG897" s="16"/>
    </row>
    <row r="898" spans="1:33" ht="13" x14ac:dyDescent="0.3">
      <c r="A898" s="12"/>
      <c r="Q898" s="11"/>
      <c r="R898" s="11"/>
      <c r="S898" s="11"/>
      <c r="T898" s="11"/>
      <c r="AC898" s="11"/>
      <c r="AE898" s="16"/>
      <c r="AF898" s="16"/>
      <c r="AG898" s="16"/>
    </row>
    <row r="899" spans="1:33" ht="13" x14ac:dyDescent="0.3">
      <c r="A899" s="12"/>
      <c r="Q899" s="11"/>
      <c r="R899" s="11"/>
      <c r="S899" s="11"/>
      <c r="T899" s="11"/>
      <c r="AC899" s="11"/>
      <c r="AE899" s="16"/>
      <c r="AF899" s="16"/>
      <c r="AG899" s="16"/>
    </row>
    <row r="900" spans="1:33" ht="13" x14ac:dyDescent="0.3">
      <c r="A900" s="12"/>
      <c r="Q900" s="11"/>
      <c r="R900" s="11"/>
      <c r="S900" s="11"/>
      <c r="T900" s="11"/>
      <c r="AC900" s="11"/>
      <c r="AE900" s="16"/>
      <c r="AF900" s="16"/>
      <c r="AG900" s="16"/>
    </row>
    <row r="901" spans="1:33" ht="13" x14ac:dyDescent="0.3">
      <c r="A901" s="12"/>
      <c r="Q901" s="11"/>
      <c r="R901" s="11"/>
      <c r="S901" s="11"/>
      <c r="T901" s="11"/>
      <c r="AC901" s="11"/>
      <c r="AE901" s="16"/>
      <c r="AF901" s="16"/>
      <c r="AG901" s="16"/>
    </row>
    <row r="902" spans="1:33" ht="13" x14ac:dyDescent="0.3">
      <c r="A902" s="12"/>
      <c r="Q902" s="11"/>
      <c r="R902" s="11"/>
      <c r="S902" s="11"/>
      <c r="T902" s="11"/>
      <c r="AC902" s="11"/>
      <c r="AE902" s="16"/>
      <c r="AF902" s="16"/>
      <c r="AG902" s="16"/>
    </row>
    <row r="903" spans="1:33" ht="13" x14ac:dyDescent="0.3">
      <c r="A903" s="12"/>
      <c r="Q903" s="11"/>
      <c r="R903" s="11"/>
      <c r="S903" s="11"/>
      <c r="T903" s="11"/>
      <c r="AC903" s="11"/>
      <c r="AE903" s="16"/>
      <c r="AF903" s="16"/>
      <c r="AG903" s="16"/>
    </row>
    <row r="904" spans="1:33" ht="13" x14ac:dyDescent="0.3">
      <c r="A904" s="12"/>
      <c r="Q904" s="11"/>
      <c r="R904" s="11"/>
      <c r="S904" s="11"/>
      <c r="T904" s="11"/>
      <c r="AC904" s="11"/>
      <c r="AE904" s="16"/>
      <c r="AF904" s="16"/>
      <c r="AG904" s="16"/>
    </row>
    <row r="905" spans="1:33" ht="13" x14ac:dyDescent="0.3">
      <c r="A905" s="12"/>
      <c r="Q905" s="11"/>
      <c r="R905" s="11"/>
      <c r="S905" s="11"/>
      <c r="T905" s="11"/>
      <c r="AC905" s="11"/>
      <c r="AE905" s="16"/>
      <c r="AF905" s="16"/>
      <c r="AG905" s="16"/>
    </row>
    <row r="906" spans="1:33" ht="13" x14ac:dyDescent="0.3">
      <c r="A906" s="12"/>
      <c r="Q906" s="11"/>
      <c r="R906" s="11"/>
      <c r="S906" s="11"/>
      <c r="T906" s="11"/>
      <c r="AC906" s="11"/>
      <c r="AE906" s="16"/>
      <c r="AF906" s="16"/>
      <c r="AG906" s="16"/>
    </row>
    <row r="907" spans="1:33" ht="13" x14ac:dyDescent="0.3">
      <c r="A907" s="12"/>
      <c r="Q907" s="11"/>
      <c r="R907" s="11"/>
      <c r="S907" s="11"/>
      <c r="T907" s="11"/>
      <c r="AC907" s="11"/>
      <c r="AE907" s="16"/>
      <c r="AF907" s="16"/>
      <c r="AG907" s="16"/>
    </row>
    <row r="908" spans="1:33" ht="13" x14ac:dyDescent="0.3">
      <c r="A908" s="12"/>
      <c r="Q908" s="11"/>
      <c r="R908" s="11"/>
      <c r="S908" s="11"/>
      <c r="T908" s="11"/>
      <c r="AC908" s="11"/>
      <c r="AE908" s="16"/>
      <c r="AF908" s="16"/>
      <c r="AG908" s="16"/>
    </row>
    <row r="909" spans="1:33" ht="13" x14ac:dyDescent="0.3">
      <c r="A909" s="12"/>
      <c r="Q909" s="11"/>
      <c r="R909" s="11"/>
      <c r="S909" s="11"/>
      <c r="T909" s="11"/>
      <c r="AC909" s="11"/>
      <c r="AE909" s="16"/>
      <c r="AF909" s="16"/>
      <c r="AG909" s="16"/>
    </row>
    <row r="910" spans="1:33" ht="13" x14ac:dyDescent="0.3">
      <c r="A910" s="12"/>
      <c r="Q910" s="11"/>
      <c r="R910" s="11"/>
      <c r="S910" s="11"/>
      <c r="T910" s="11"/>
      <c r="AC910" s="11"/>
      <c r="AE910" s="16"/>
      <c r="AF910" s="16"/>
      <c r="AG910" s="16"/>
    </row>
    <row r="911" spans="1:33" ht="13" x14ac:dyDescent="0.3">
      <c r="A911" s="12"/>
      <c r="Q911" s="11"/>
      <c r="R911" s="11"/>
      <c r="S911" s="11"/>
      <c r="T911" s="11"/>
      <c r="AC911" s="11"/>
      <c r="AE911" s="16"/>
      <c r="AF911" s="16"/>
      <c r="AG911" s="16"/>
    </row>
    <row r="912" spans="1:33" ht="13" x14ac:dyDescent="0.3">
      <c r="A912" s="12"/>
      <c r="Q912" s="11"/>
      <c r="R912" s="11"/>
      <c r="S912" s="11"/>
      <c r="T912" s="11"/>
      <c r="AC912" s="11"/>
      <c r="AE912" s="16"/>
      <c r="AF912" s="16"/>
      <c r="AG912" s="16"/>
    </row>
    <row r="913" spans="1:33" ht="13" x14ac:dyDescent="0.3">
      <c r="A913" s="12"/>
      <c r="Q913" s="11"/>
      <c r="R913" s="11"/>
      <c r="S913" s="11"/>
      <c r="T913" s="11"/>
      <c r="AC913" s="11"/>
      <c r="AE913" s="16"/>
      <c r="AF913" s="16"/>
      <c r="AG913" s="16"/>
    </row>
    <row r="914" spans="1:33" ht="13" x14ac:dyDescent="0.3">
      <c r="A914" s="12"/>
      <c r="Q914" s="11"/>
      <c r="R914" s="11"/>
      <c r="S914" s="11"/>
      <c r="T914" s="11"/>
      <c r="AC914" s="11"/>
      <c r="AE914" s="16"/>
      <c r="AF914" s="16"/>
      <c r="AG914" s="16"/>
    </row>
    <row r="915" spans="1:33" ht="13" x14ac:dyDescent="0.3">
      <c r="A915" s="12"/>
      <c r="Q915" s="11"/>
      <c r="R915" s="11"/>
      <c r="S915" s="11"/>
      <c r="T915" s="11"/>
      <c r="AC915" s="11"/>
      <c r="AE915" s="16"/>
      <c r="AF915" s="16"/>
      <c r="AG915" s="16"/>
    </row>
    <row r="916" spans="1:33" ht="13" x14ac:dyDescent="0.3">
      <c r="A916" s="12"/>
      <c r="Q916" s="11"/>
      <c r="R916" s="11"/>
      <c r="S916" s="11"/>
      <c r="T916" s="11"/>
      <c r="AC916" s="11"/>
      <c r="AE916" s="16"/>
      <c r="AF916" s="16"/>
      <c r="AG916" s="16"/>
    </row>
    <row r="917" spans="1:33" ht="13" x14ac:dyDescent="0.3">
      <c r="A917" s="12"/>
      <c r="Q917" s="11"/>
      <c r="R917" s="11"/>
      <c r="S917" s="11"/>
      <c r="T917" s="11"/>
      <c r="AC917" s="11"/>
      <c r="AE917" s="16"/>
      <c r="AF917" s="16"/>
      <c r="AG917" s="16"/>
    </row>
    <row r="918" spans="1:33" ht="13" x14ac:dyDescent="0.3">
      <c r="A918" s="12"/>
      <c r="Q918" s="11"/>
      <c r="R918" s="11"/>
      <c r="S918" s="11"/>
      <c r="T918" s="11"/>
      <c r="AC918" s="11"/>
      <c r="AE918" s="16"/>
      <c r="AF918" s="16"/>
      <c r="AG918" s="16"/>
    </row>
    <row r="919" spans="1:33" ht="13" x14ac:dyDescent="0.3">
      <c r="A919" s="12"/>
      <c r="Q919" s="11"/>
      <c r="R919" s="11"/>
      <c r="S919" s="11"/>
      <c r="T919" s="11"/>
      <c r="AC919" s="11"/>
      <c r="AE919" s="16"/>
      <c r="AF919" s="16"/>
      <c r="AG919" s="16"/>
    </row>
    <row r="920" spans="1:33" ht="13" x14ac:dyDescent="0.3">
      <c r="A920" s="12"/>
      <c r="Q920" s="11"/>
      <c r="R920" s="11"/>
      <c r="S920" s="11"/>
      <c r="T920" s="11"/>
      <c r="AC920" s="11"/>
      <c r="AE920" s="16"/>
      <c r="AF920" s="16"/>
      <c r="AG920" s="16"/>
    </row>
    <row r="921" spans="1:33" ht="13" x14ac:dyDescent="0.3">
      <c r="A921" s="12"/>
      <c r="Q921" s="11"/>
      <c r="R921" s="11"/>
      <c r="S921" s="11"/>
      <c r="T921" s="11"/>
      <c r="AC921" s="11"/>
      <c r="AE921" s="16"/>
      <c r="AF921" s="16"/>
      <c r="AG921" s="16"/>
    </row>
    <row r="922" spans="1:33" ht="13" x14ac:dyDescent="0.3">
      <c r="A922" s="12"/>
      <c r="Q922" s="11"/>
      <c r="R922" s="11"/>
      <c r="S922" s="11"/>
      <c r="T922" s="11"/>
      <c r="AC922" s="11"/>
      <c r="AE922" s="16"/>
      <c r="AF922" s="16"/>
      <c r="AG922" s="16"/>
    </row>
    <row r="923" spans="1:33" ht="13" x14ac:dyDescent="0.3">
      <c r="A923" s="12"/>
      <c r="Q923" s="11"/>
      <c r="R923" s="11"/>
      <c r="S923" s="11"/>
      <c r="T923" s="11"/>
      <c r="AC923" s="11"/>
      <c r="AE923" s="16"/>
      <c r="AF923" s="16"/>
      <c r="AG923" s="16"/>
    </row>
    <row r="924" spans="1:33" ht="13" x14ac:dyDescent="0.3">
      <c r="A924" s="12"/>
      <c r="Q924" s="11"/>
      <c r="R924" s="11"/>
      <c r="S924" s="11"/>
      <c r="T924" s="11"/>
      <c r="AC924" s="11"/>
      <c r="AE924" s="16"/>
      <c r="AF924" s="16"/>
      <c r="AG924" s="16"/>
    </row>
    <row r="925" spans="1:33" ht="13" x14ac:dyDescent="0.3">
      <c r="A925" s="12"/>
      <c r="Q925" s="11"/>
      <c r="R925" s="11"/>
      <c r="S925" s="11"/>
      <c r="T925" s="11"/>
      <c r="AC925" s="11"/>
      <c r="AE925" s="16"/>
      <c r="AF925" s="16"/>
      <c r="AG925" s="16"/>
    </row>
    <row r="926" spans="1:33" ht="13" x14ac:dyDescent="0.3">
      <c r="A926" s="12"/>
      <c r="Q926" s="11"/>
      <c r="R926" s="11"/>
      <c r="S926" s="11"/>
      <c r="T926" s="11"/>
      <c r="AC926" s="11"/>
      <c r="AE926" s="16"/>
      <c r="AF926" s="16"/>
      <c r="AG926" s="16"/>
    </row>
    <row r="927" spans="1:33" ht="13" x14ac:dyDescent="0.3">
      <c r="A927" s="12"/>
      <c r="Q927" s="11"/>
      <c r="R927" s="11"/>
      <c r="S927" s="11"/>
      <c r="T927" s="11"/>
      <c r="AC927" s="11"/>
      <c r="AE927" s="16"/>
      <c r="AF927" s="16"/>
      <c r="AG927" s="16"/>
    </row>
    <row r="928" spans="1:33" ht="13" x14ac:dyDescent="0.3">
      <c r="A928" s="12"/>
      <c r="Q928" s="11"/>
      <c r="R928" s="11"/>
      <c r="S928" s="11"/>
      <c r="T928" s="11"/>
      <c r="AC928" s="11"/>
      <c r="AE928" s="16"/>
      <c r="AF928" s="16"/>
      <c r="AG928" s="16"/>
    </row>
    <row r="929" spans="1:33" ht="13" x14ac:dyDescent="0.3">
      <c r="A929" s="12"/>
      <c r="Q929" s="11"/>
      <c r="R929" s="11"/>
      <c r="S929" s="11"/>
      <c r="T929" s="11"/>
      <c r="AC929" s="11"/>
      <c r="AE929" s="16"/>
      <c r="AF929" s="16"/>
      <c r="AG929" s="16"/>
    </row>
    <row r="930" spans="1:33" ht="13" x14ac:dyDescent="0.3">
      <c r="A930" s="12"/>
      <c r="Q930" s="11"/>
      <c r="R930" s="11"/>
      <c r="S930" s="11"/>
      <c r="T930" s="11"/>
      <c r="AC930" s="11"/>
      <c r="AE930" s="16"/>
      <c r="AF930" s="16"/>
      <c r="AG930" s="16"/>
    </row>
    <row r="931" spans="1:33" ht="13" x14ac:dyDescent="0.3">
      <c r="A931" s="12"/>
      <c r="Q931" s="11"/>
      <c r="R931" s="11"/>
      <c r="S931" s="11"/>
      <c r="T931" s="11"/>
      <c r="AC931" s="11"/>
      <c r="AE931" s="16"/>
      <c r="AF931" s="16"/>
      <c r="AG931" s="16"/>
    </row>
    <row r="932" spans="1:33" ht="13" x14ac:dyDescent="0.3">
      <c r="A932" s="12"/>
      <c r="Q932" s="11"/>
      <c r="R932" s="11"/>
      <c r="S932" s="11"/>
      <c r="T932" s="11"/>
      <c r="AC932" s="11"/>
      <c r="AE932" s="16"/>
      <c r="AF932" s="16"/>
      <c r="AG932" s="16"/>
    </row>
    <row r="933" spans="1:33" ht="13" x14ac:dyDescent="0.3">
      <c r="A933" s="12"/>
      <c r="Q933" s="11"/>
      <c r="R933" s="11"/>
      <c r="S933" s="11"/>
      <c r="T933" s="11"/>
      <c r="AC933" s="11"/>
      <c r="AE933" s="16"/>
      <c r="AF933" s="16"/>
      <c r="AG933" s="16"/>
    </row>
    <row r="934" spans="1:33" ht="13" x14ac:dyDescent="0.3">
      <c r="A934" s="12"/>
      <c r="Q934" s="11"/>
      <c r="R934" s="11"/>
      <c r="S934" s="11"/>
      <c r="T934" s="11"/>
      <c r="AC934" s="11"/>
      <c r="AE934" s="16"/>
      <c r="AF934" s="16"/>
      <c r="AG934" s="16"/>
    </row>
    <row r="935" spans="1:33" ht="13" x14ac:dyDescent="0.3">
      <c r="A935" s="12"/>
      <c r="Q935" s="11"/>
      <c r="R935" s="11"/>
      <c r="S935" s="11"/>
      <c r="T935" s="11"/>
      <c r="AC935" s="11"/>
      <c r="AE935" s="16"/>
      <c r="AF935" s="16"/>
      <c r="AG935" s="16"/>
    </row>
    <row r="936" spans="1:33" ht="13" x14ac:dyDescent="0.3">
      <c r="A936" s="12"/>
      <c r="Q936" s="11"/>
      <c r="R936" s="11"/>
      <c r="S936" s="11"/>
      <c r="T936" s="11"/>
      <c r="AC936" s="11"/>
      <c r="AE936" s="16"/>
      <c r="AF936" s="16"/>
      <c r="AG936" s="16"/>
    </row>
    <row r="937" spans="1:33" ht="13" x14ac:dyDescent="0.3">
      <c r="A937" s="12"/>
      <c r="Q937" s="11"/>
      <c r="R937" s="11"/>
      <c r="S937" s="11"/>
      <c r="T937" s="11"/>
      <c r="AC937" s="11"/>
      <c r="AE937" s="16"/>
      <c r="AF937" s="16"/>
      <c r="AG937" s="16"/>
    </row>
    <row r="938" spans="1:33" ht="13" x14ac:dyDescent="0.3">
      <c r="A938" s="12"/>
      <c r="Q938" s="11"/>
      <c r="R938" s="11"/>
      <c r="S938" s="11"/>
      <c r="T938" s="11"/>
      <c r="AC938" s="11"/>
      <c r="AE938" s="16"/>
      <c r="AF938" s="16"/>
      <c r="AG938" s="16"/>
    </row>
    <row r="939" spans="1:33" ht="13" x14ac:dyDescent="0.3">
      <c r="A939" s="12"/>
      <c r="Q939" s="11"/>
      <c r="R939" s="11"/>
      <c r="S939" s="11"/>
      <c r="T939" s="11"/>
      <c r="AC939" s="11"/>
      <c r="AE939" s="16"/>
      <c r="AF939" s="16"/>
      <c r="AG939" s="16"/>
    </row>
    <row r="940" spans="1:33" ht="13" x14ac:dyDescent="0.3">
      <c r="A940" s="12"/>
      <c r="Q940" s="11"/>
      <c r="R940" s="11"/>
      <c r="S940" s="11"/>
      <c r="T940" s="11"/>
      <c r="AC940" s="11"/>
      <c r="AE940" s="16"/>
      <c r="AF940" s="16"/>
      <c r="AG940" s="16"/>
    </row>
    <row r="941" spans="1:33" ht="13" x14ac:dyDescent="0.3">
      <c r="A941" s="12"/>
      <c r="Q941" s="11"/>
      <c r="R941" s="11"/>
      <c r="S941" s="11"/>
      <c r="T941" s="11"/>
      <c r="AC941" s="11"/>
      <c r="AE941" s="16"/>
      <c r="AF941" s="16"/>
      <c r="AG941" s="16"/>
    </row>
    <row r="942" spans="1:33" ht="13" x14ac:dyDescent="0.3">
      <c r="A942" s="12"/>
      <c r="Q942" s="11"/>
      <c r="R942" s="11"/>
      <c r="S942" s="11"/>
      <c r="T942" s="11"/>
      <c r="AC942" s="11"/>
      <c r="AE942" s="16"/>
      <c r="AF942" s="16"/>
      <c r="AG942" s="16"/>
    </row>
    <row r="943" spans="1:33" ht="13" x14ac:dyDescent="0.3">
      <c r="A943" s="12"/>
      <c r="Q943" s="11"/>
      <c r="R943" s="11"/>
      <c r="S943" s="11"/>
      <c r="T943" s="11"/>
      <c r="AC943" s="11"/>
      <c r="AE943" s="16"/>
      <c r="AF943" s="16"/>
      <c r="AG943" s="16"/>
    </row>
    <row r="944" spans="1:33" ht="13" x14ac:dyDescent="0.3">
      <c r="A944" s="12"/>
      <c r="Q944" s="11"/>
      <c r="R944" s="11"/>
      <c r="S944" s="11"/>
      <c r="T944" s="11"/>
      <c r="AC944" s="11"/>
      <c r="AE944" s="16"/>
      <c r="AF944" s="16"/>
      <c r="AG944" s="16"/>
    </row>
    <row r="945" spans="1:33" ht="13" x14ac:dyDescent="0.3">
      <c r="A945" s="12"/>
      <c r="Q945" s="11"/>
      <c r="R945" s="11"/>
      <c r="S945" s="11"/>
      <c r="T945" s="11"/>
      <c r="AC945" s="11"/>
      <c r="AE945" s="16"/>
      <c r="AF945" s="16"/>
      <c r="AG945" s="16"/>
    </row>
    <row r="946" spans="1:33" ht="13" x14ac:dyDescent="0.3">
      <c r="A946" s="12"/>
      <c r="Q946" s="11"/>
      <c r="R946" s="11"/>
      <c r="S946" s="11"/>
      <c r="T946" s="11"/>
      <c r="AC946" s="11"/>
      <c r="AE946" s="16"/>
      <c r="AF946" s="16"/>
      <c r="AG946" s="16"/>
    </row>
    <row r="947" spans="1:33" ht="13" x14ac:dyDescent="0.3">
      <c r="A947" s="12"/>
      <c r="Q947" s="11"/>
      <c r="R947" s="11"/>
      <c r="S947" s="11"/>
      <c r="T947" s="11"/>
      <c r="AC947" s="11"/>
      <c r="AE947" s="16"/>
      <c r="AF947" s="16"/>
      <c r="AG947" s="16"/>
    </row>
    <row r="948" spans="1:33" ht="13" x14ac:dyDescent="0.3">
      <c r="A948" s="12"/>
      <c r="Q948" s="11"/>
      <c r="R948" s="11"/>
      <c r="S948" s="11"/>
      <c r="T948" s="11"/>
      <c r="AC948" s="11"/>
      <c r="AE948" s="16"/>
      <c r="AF948" s="16"/>
      <c r="AG948" s="16"/>
    </row>
    <row r="949" spans="1:33" ht="13" x14ac:dyDescent="0.3">
      <c r="A949" s="12"/>
      <c r="Q949" s="11"/>
      <c r="R949" s="11"/>
      <c r="S949" s="11"/>
      <c r="T949" s="11"/>
      <c r="AC949" s="11"/>
      <c r="AE949" s="16"/>
      <c r="AF949" s="16"/>
      <c r="AG949" s="16"/>
    </row>
    <row r="950" spans="1:33" ht="13" x14ac:dyDescent="0.3">
      <c r="A950" s="12"/>
      <c r="Q950" s="11"/>
      <c r="R950" s="11"/>
      <c r="S950" s="11"/>
      <c r="T950" s="11"/>
      <c r="AC950" s="11"/>
      <c r="AE950" s="16"/>
      <c r="AF950" s="16"/>
      <c r="AG950" s="16"/>
    </row>
    <row r="951" spans="1:33" ht="13" x14ac:dyDescent="0.3">
      <c r="A951" s="12"/>
      <c r="Q951" s="11"/>
      <c r="R951" s="11"/>
      <c r="S951" s="11"/>
      <c r="T951" s="11"/>
      <c r="AC951" s="11"/>
      <c r="AE951" s="16"/>
      <c r="AF951" s="16"/>
      <c r="AG951" s="16"/>
    </row>
    <row r="952" spans="1:33" ht="13" x14ac:dyDescent="0.3">
      <c r="A952" s="12"/>
      <c r="Q952" s="11"/>
      <c r="R952" s="11"/>
      <c r="S952" s="11"/>
      <c r="T952" s="11"/>
      <c r="AC952" s="11"/>
      <c r="AE952" s="16"/>
      <c r="AF952" s="16"/>
      <c r="AG952" s="16"/>
    </row>
    <row r="953" spans="1:33" ht="13" x14ac:dyDescent="0.3">
      <c r="A953" s="12"/>
      <c r="Q953" s="11"/>
      <c r="R953" s="11"/>
      <c r="S953" s="11"/>
      <c r="T953" s="11"/>
      <c r="AC953" s="11"/>
      <c r="AE953" s="16"/>
      <c r="AF953" s="16"/>
      <c r="AG953" s="16"/>
    </row>
    <row r="954" spans="1:33" ht="13" x14ac:dyDescent="0.3">
      <c r="A954" s="12"/>
      <c r="Q954" s="11"/>
      <c r="R954" s="11"/>
      <c r="S954" s="11"/>
      <c r="T954" s="11"/>
      <c r="AC954" s="11"/>
      <c r="AE954" s="16"/>
      <c r="AF954" s="16"/>
      <c r="AG954" s="16"/>
    </row>
    <row r="955" spans="1:33" ht="13" x14ac:dyDescent="0.3">
      <c r="A955" s="12"/>
      <c r="Q955" s="11"/>
      <c r="R955" s="11"/>
      <c r="S955" s="11"/>
      <c r="T955" s="11"/>
      <c r="AC955" s="11"/>
      <c r="AE955" s="16"/>
      <c r="AF955" s="16"/>
      <c r="AG955" s="16"/>
    </row>
    <row r="956" spans="1:33" ht="13" x14ac:dyDescent="0.3">
      <c r="A956" s="12"/>
      <c r="Q956" s="11"/>
      <c r="R956" s="11"/>
      <c r="S956" s="11"/>
      <c r="T956" s="11"/>
      <c r="AC956" s="11"/>
      <c r="AE956" s="16"/>
      <c r="AF956" s="16"/>
      <c r="AG956" s="16"/>
    </row>
    <row r="957" spans="1:33" ht="13" x14ac:dyDescent="0.3">
      <c r="A957" s="12"/>
      <c r="Q957" s="11"/>
      <c r="R957" s="11"/>
      <c r="S957" s="11"/>
      <c r="T957" s="11"/>
      <c r="AC957" s="11"/>
      <c r="AE957" s="16"/>
      <c r="AF957" s="16"/>
      <c r="AG957" s="16"/>
    </row>
    <row r="958" spans="1:33" ht="13" x14ac:dyDescent="0.3">
      <c r="A958" s="12"/>
      <c r="Q958" s="11"/>
      <c r="R958" s="11"/>
      <c r="S958" s="11"/>
      <c r="T958" s="11"/>
      <c r="AC958" s="11"/>
      <c r="AE958" s="16"/>
      <c r="AF958" s="16"/>
      <c r="AG958" s="16"/>
    </row>
    <row r="959" spans="1:33" ht="13" x14ac:dyDescent="0.3">
      <c r="A959" s="12"/>
      <c r="Q959" s="11"/>
      <c r="R959" s="11"/>
      <c r="S959" s="11"/>
      <c r="T959" s="11"/>
      <c r="AC959" s="11"/>
      <c r="AE959" s="16"/>
      <c r="AF959" s="16"/>
      <c r="AG959" s="16"/>
    </row>
    <row r="960" spans="1:33" ht="13" x14ac:dyDescent="0.3">
      <c r="A960" s="12"/>
      <c r="Q960" s="11"/>
      <c r="R960" s="11"/>
      <c r="S960" s="11"/>
      <c r="T960" s="11"/>
      <c r="AC960" s="11"/>
      <c r="AE960" s="16"/>
      <c r="AF960" s="16"/>
      <c r="AG960" s="16"/>
    </row>
    <row r="961" spans="1:33" ht="13" x14ac:dyDescent="0.3">
      <c r="A961" s="12"/>
      <c r="Q961" s="11"/>
      <c r="R961" s="11"/>
      <c r="S961" s="11"/>
      <c r="T961" s="11"/>
      <c r="AC961" s="11"/>
      <c r="AE961" s="16"/>
      <c r="AF961" s="16"/>
      <c r="AG961" s="16"/>
    </row>
    <row r="962" spans="1:33" ht="13" x14ac:dyDescent="0.3">
      <c r="A962" s="12"/>
      <c r="Q962" s="11"/>
      <c r="R962" s="11"/>
      <c r="S962" s="11"/>
      <c r="T962" s="11"/>
      <c r="AC962" s="11"/>
      <c r="AE962" s="16"/>
      <c r="AF962" s="16"/>
      <c r="AG962" s="16"/>
    </row>
    <row r="963" spans="1:33" ht="13" x14ac:dyDescent="0.3">
      <c r="A963" s="12"/>
      <c r="Q963" s="11"/>
      <c r="R963" s="11"/>
      <c r="S963" s="11"/>
      <c r="T963" s="11"/>
      <c r="AC963" s="11"/>
      <c r="AE963" s="16"/>
      <c r="AF963" s="16"/>
      <c r="AG963" s="16"/>
    </row>
    <row r="964" spans="1:33" ht="13" x14ac:dyDescent="0.3">
      <c r="A964" s="12"/>
      <c r="Q964" s="11"/>
      <c r="R964" s="11"/>
      <c r="S964" s="11"/>
      <c r="T964" s="11"/>
      <c r="AC964" s="11"/>
      <c r="AE964" s="16"/>
      <c r="AF964" s="16"/>
      <c r="AG964" s="16"/>
    </row>
    <row r="965" spans="1:33" ht="13" x14ac:dyDescent="0.3">
      <c r="A965" s="12"/>
      <c r="Q965" s="11"/>
      <c r="R965" s="11"/>
      <c r="S965" s="11"/>
      <c r="T965" s="11"/>
      <c r="AC965" s="11"/>
      <c r="AE965" s="16"/>
      <c r="AF965" s="16"/>
      <c r="AG965" s="16"/>
    </row>
    <row r="966" spans="1:33" ht="13" x14ac:dyDescent="0.3">
      <c r="A966" s="12"/>
      <c r="Q966" s="11"/>
      <c r="R966" s="11"/>
      <c r="S966" s="11"/>
      <c r="T966" s="11"/>
      <c r="AC966" s="11"/>
      <c r="AE966" s="16"/>
      <c r="AF966" s="16"/>
      <c r="AG966" s="16"/>
    </row>
    <row r="967" spans="1:33" ht="13" x14ac:dyDescent="0.3">
      <c r="A967" s="12"/>
      <c r="Q967" s="11"/>
      <c r="R967" s="11"/>
      <c r="S967" s="11"/>
      <c r="T967" s="11"/>
      <c r="AC967" s="11"/>
      <c r="AE967" s="16"/>
      <c r="AF967" s="16"/>
      <c r="AG967" s="16"/>
    </row>
    <row r="968" spans="1:33" ht="13" x14ac:dyDescent="0.3">
      <c r="A968" s="12"/>
      <c r="Q968" s="11"/>
      <c r="R968" s="11"/>
      <c r="S968" s="11"/>
      <c r="T968" s="11"/>
      <c r="AC968" s="11"/>
      <c r="AE968" s="16"/>
      <c r="AF968" s="16"/>
      <c r="AG968" s="16"/>
    </row>
    <row r="969" spans="1:33" ht="13" x14ac:dyDescent="0.3">
      <c r="A969" s="12"/>
      <c r="Q969" s="11"/>
      <c r="R969" s="11"/>
      <c r="S969" s="11"/>
      <c r="T969" s="11"/>
      <c r="AC969" s="11"/>
      <c r="AE969" s="16"/>
      <c r="AF969" s="16"/>
      <c r="AG969" s="16"/>
    </row>
    <row r="970" spans="1:33" ht="13" x14ac:dyDescent="0.3">
      <c r="A970" s="12"/>
      <c r="Q970" s="11"/>
      <c r="R970" s="11"/>
      <c r="S970" s="11"/>
      <c r="T970" s="11"/>
      <c r="AC970" s="11"/>
      <c r="AE970" s="16"/>
      <c r="AF970" s="16"/>
      <c r="AG970" s="16"/>
    </row>
    <row r="971" spans="1:33" ht="13" x14ac:dyDescent="0.3">
      <c r="A971" s="12"/>
      <c r="Q971" s="11"/>
      <c r="R971" s="11"/>
      <c r="S971" s="11"/>
      <c r="T971" s="11"/>
      <c r="AC971" s="11"/>
      <c r="AE971" s="16"/>
      <c r="AF971" s="16"/>
      <c r="AG971" s="16"/>
    </row>
    <row r="972" spans="1:33" ht="13" x14ac:dyDescent="0.3">
      <c r="A972" s="12"/>
      <c r="Q972" s="11"/>
      <c r="R972" s="11"/>
      <c r="S972" s="11"/>
      <c r="T972" s="11"/>
      <c r="AC972" s="11"/>
      <c r="AE972" s="16"/>
      <c r="AF972" s="16"/>
      <c r="AG972" s="16"/>
    </row>
    <row r="973" spans="1:33" ht="13" x14ac:dyDescent="0.3">
      <c r="A973" s="12"/>
      <c r="Q973" s="11"/>
      <c r="R973" s="11"/>
      <c r="S973" s="11"/>
      <c r="T973" s="11"/>
      <c r="AC973" s="11"/>
      <c r="AE973" s="16"/>
      <c r="AF973" s="16"/>
      <c r="AG973" s="16"/>
    </row>
    <row r="974" spans="1:33" ht="13" x14ac:dyDescent="0.3">
      <c r="A974" s="12"/>
      <c r="Q974" s="11"/>
      <c r="R974" s="11"/>
      <c r="S974" s="11"/>
      <c r="T974" s="11"/>
      <c r="AC974" s="11"/>
      <c r="AE974" s="16"/>
      <c r="AF974" s="16"/>
      <c r="AG974" s="16"/>
    </row>
    <row r="975" spans="1:33" ht="13" x14ac:dyDescent="0.3">
      <c r="A975" s="12"/>
      <c r="Q975" s="11"/>
      <c r="R975" s="11"/>
      <c r="S975" s="11"/>
      <c r="T975" s="11"/>
      <c r="AC975" s="11"/>
      <c r="AE975" s="16"/>
      <c r="AF975" s="16"/>
      <c r="AG975" s="16"/>
    </row>
    <row r="976" spans="1:33" ht="13" x14ac:dyDescent="0.3">
      <c r="A976" s="12"/>
      <c r="Q976" s="11"/>
      <c r="R976" s="11"/>
      <c r="S976" s="11"/>
      <c r="T976" s="11"/>
      <c r="AC976" s="11"/>
      <c r="AE976" s="16"/>
      <c r="AF976" s="16"/>
      <c r="AG976" s="16"/>
    </row>
    <row r="977" spans="1:33" ht="13" x14ac:dyDescent="0.3">
      <c r="A977" s="12"/>
      <c r="Q977" s="11"/>
      <c r="R977" s="11"/>
      <c r="S977" s="11"/>
      <c r="T977" s="11"/>
      <c r="AC977" s="11"/>
      <c r="AE977" s="16"/>
      <c r="AF977" s="16"/>
      <c r="AG977" s="16"/>
    </row>
    <row r="978" spans="1:33" ht="13" x14ac:dyDescent="0.3">
      <c r="A978" s="12"/>
      <c r="Q978" s="11"/>
      <c r="R978" s="11"/>
      <c r="S978" s="11"/>
      <c r="T978" s="11"/>
      <c r="AC978" s="11"/>
      <c r="AE978" s="16"/>
      <c r="AF978" s="16"/>
      <c r="AG978" s="16"/>
    </row>
    <row r="979" spans="1:33" ht="13" x14ac:dyDescent="0.3">
      <c r="A979" s="12"/>
      <c r="Q979" s="11"/>
      <c r="R979" s="11"/>
      <c r="S979" s="11"/>
      <c r="T979" s="11"/>
      <c r="AC979" s="11"/>
      <c r="AE979" s="16"/>
      <c r="AF979" s="16"/>
      <c r="AG979" s="16"/>
    </row>
    <row r="980" spans="1:33" ht="13" x14ac:dyDescent="0.3">
      <c r="A980" s="12"/>
      <c r="Q980" s="11"/>
      <c r="R980" s="11"/>
      <c r="S980" s="11"/>
      <c r="T980" s="11"/>
      <c r="AC980" s="11"/>
      <c r="AE980" s="16"/>
      <c r="AF980" s="16"/>
      <c r="AG980" s="16"/>
    </row>
    <row r="981" spans="1:33" ht="13" x14ac:dyDescent="0.3">
      <c r="A981" s="12"/>
      <c r="Q981" s="11"/>
      <c r="R981" s="11"/>
      <c r="S981" s="11"/>
      <c r="T981" s="11"/>
      <c r="AC981" s="11"/>
      <c r="AE981" s="16"/>
      <c r="AF981" s="16"/>
      <c r="AG981" s="16"/>
    </row>
    <row r="982" spans="1:33" ht="13" x14ac:dyDescent="0.3">
      <c r="A982" s="12"/>
      <c r="Q982" s="11"/>
      <c r="R982" s="11"/>
      <c r="S982" s="11"/>
      <c r="T982" s="11"/>
      <c r="AC982" s="11"/>
      <c r="AE982" s="16"/>
      <c r="AF982" s="16"/>
      <c r="AG982" s="16"/>
    </row>
    <row r="983" spans="1:33" ht="13" x14ac:dyDescent="0.3">
      <c r="A983" s="12"/>
      <c r="Q983" s="11"/>
      <c r="R983" s="11"/>
      <c r="S983" s="11"/>
      <c r="T983" s="11"/>
      <c r="AC983" s="11"/>
      <c r="AE983" s="16"/>
      <c r="AF983" s="16"/>
      <c r="AG983" s="16"/>
    </row>
    <row r="984" spans="1:33" ht="13" x14ac:dyDescent="0.3">
      <c r="A984" s="12"/>
      <c r="Q984" s="11"/>
      <c r="R984" s="11"/>
      <c r="S984" s="11"/>
      <c r="T984" s="11"/>
      <c r="AC984" s="11"/>
      <c r="AE984" s="16"/>
      <c r="AF984" s="16"/>
      <c r="AG984" s="16"/>
    </row>
    <row r="985" spans="1:33" ht="13" x14ac:dyDescent="0.3">
      <c r="A985" s="12"/>
      <c r="Q985" s="11"/>
      <c r="R985" s="11"/>
      <c r="S985" s="11"/>
      <c r="T985" s="11"/>
      <c r="AC985" s="11"/>
      <c r="AE985" s="16"/>
      <c r="AF985" s="16"/>
      <c r="AG985" s="16"/>
    </row>
    <row r="986" spans="1:33" ht="13" x14ac:dyDescent="0.3">
      <c r="A986" s="12"/>
      <c r="Q986" s="11"/>
      <c r="R986" s="11"/>
      <c r="S986" s="11"/>
      <c r="T986" s="11"/>
      <c r="AC986" s="11"/>
      <c r="AE986" s="16"/>
      <c r="AF986" s="16"/>
      <c r="AG986" s="16"/>
    </row>
    <row r="987" spans="1:33" ht="13" x14ac:dyDescent="0.3">
      <c r="A987" s="12"/>
      <c r="Q987" s="11"/>
      <c r="R987" s="11"/>
      <c r="S987" s="11"/>
      <c r="T987" s="11"/>
      <c r="AC987" s="11"/>
      <c r="AE987" s="16"/>
      <c r="AF987" s="16"/>
      <c r="AG987" s="16"/>
    </row>
    <row r="988" spans="1:33" ht="13" x14ac:dyDescent="0.3">
      <c r="A988" s="12"/>
      <c r="Q988" s="11"/>
      <c r="R988" s="11"/>
      <c r="S988" s="11"/>
      <c r="T988" s="11"/>
      <c r="AC988" s="11"/>
      <c r="AE988" s="16"/>
      <c r="AF988" s="16"/>
      <c r="AG988" s="16"/>
    </row>
    <row r="989" spans="1:33" ht="13" x14ac:dyDescent="0.3">
      <c r="A989" s="12"/>
      <c r="Q989" s="11"/>
      <c r="R989" s="11"/>
      <c r="S989" s="11"/>
      <c r="T989" s="11"/>
      <c r="AC989" s="11"/>
      <c r="AE989" s="16"/>
      <c r="AF989" s="16"/>
      <c r="AG989" s="16"/>
    </row>
    <row r="990" spans="1:33" ht="13" x14ac:dyDescent="0.3">
      <c r="A990" s="12"/>
      <c r="Q990" s="11"/>
      <c r="R990" s="11"/>
      <c r="S990" s="11"/>
      <c r="T990" s="11"/>
      <c r="AC990" s="11"/>
      <c r="AE990" s="16"/>
      <c r="AF990" s="16"/>
      <c r="AG990" s="16"/>
    </row>
    <row r="991" spans="1:33" ht="13" x14ac:dyDescent="0.3">
      <c r="A991" s="12"/>
      <c r="Q991" s="11"/>
      <c r="R991" s="11"/>
      <c r="S991" s="11"/>
      <c r="T991" s="11"/>
      <c r="AC991" s="11"/>
      <c r="AE991" s="16"/>
      <c r="AF991" s="16"/>
      <c r="AG991" s="16"/>
    </row>
    <row r="992" spans="1:33" ht="13" x14ac:dyDescent="0.3">
      <c r="A992" s="12"/>
      <c r="Q992" s="11"/>
      <c r="R992" s="11"/>
      <c r="S992" s="11"/>
      <c r="T992" s="11"/>
      <c r="AC992" s="11"/>
      <c r="AE992" s="16"/>
      <c r="AF992" s="16"/>
      <c r="AG992" s="16"/>
    </row>
    <row r="993" spans="1:33" ht="13" x14ac:dyDescent="0.3">
      <c r="A993" s="12"/>
      <c r="Q993" s="11"/>
      <c r="R993" s="11"/>
      <c r="S993" s="11"/>
      <c r="T993" s="11"/>
      <c r="AC993" s="11"/>
      <c r="AE993" s="16"/>
      <c r="AF993" s="16"/>
      <c r="AG993" s="16"/>
    </row>
    <row r="994" spans="1:33" ht="13" x14ac:dyDescent="0.3">
      <c r="A994" s="12"/>
      <c r="Q994" s="11"/>
      <c r="R994" s="11"/>
      <c r="S994" s="11"/>
      <c r="T994" s="11"/>
      <c r="AC994" s="11"/>
      <c r="AE994" s="16"/>
      <c r="AF994" s="16"/>
      <c r="AG994" s="16"/>
    </row>
    <row r="995" spans="1:33" ht="13" x14ac:dyDescent="0.3">
      <c r="A995" s="12"/>
      <c r="Q995" s="11"/>
      <c r="R995" s="11"/>
      <c r="S995" s="11"/>
      <c r="T995" s="11"/>
      <c r="AC995" s="11"/>
      <c r="AE995" s="16"/>
      <c r="AF995" s="16"/>
      <c r="AG995" s="16"/>
    </row>
    <row r="996" spans="1:33" ht="13" x14ac:dyDescent="0.3">
      <c r="A996" s="12"/>
      <c r="Q996" s="11"/>
      <c r="R996" s="11"/>
      <c r="S996" s="11"/>
      <c r="T996" s="11"/>
      <c r="AC996" s="11"/>
      <c r="AE996" s="16"/>
      <c r="AF996" s="16"/>
      <c r="AG996" s="16"/>
    </row>
    <row r="997" spans="1:33" ht="13" x14ac:dyDescent="0.3">
      <c r="A997" s="12"/>
      <c r="Q997" s="11"/>
      <c r="R997" s="11"/>
      <c r="S997" s="11"/>
      <c r="T997" s="11"/>
      <c r="AC997" s="11"/>
      <c r="AE997" s="16"/>
      <c r="AF997" s="16"/>
      <c r="AG997" s="16"/>
    </row>
    <row r="998" spans="1:33" ht="13" x14ac:dyDescent="0.3">
      <c r="A998" s="12"/>
      <c r="Q998" s="11"/>
      <c r="R998" s="11"/>
      <c r="S998" s="11"/>
      <c r="T998" s="11"/>
      <c r="AC998" s="11"/>
      <c r="AE998" s="16"/>
      <c r="AF998" s="16"/>
      <c r="AG998" s="16"/>
    </row>
    <row r="999" spans="1:33" ht="13" x14ac:dyDescent="0.3">
      <c r="A999" s="12"/>
      <c r="Q999" s="11"/>
      <c r="R999" s="11"/>
      <c r="S999" s="11"/>
      <c r="T999" s="11"/>
      <c r="AC999" s="11"/>
      <c r="AE999" s="16"/>
      <c r="AF999" s="16"/>
      <c r="AG999" s="16"/>
    </row>
    <row r="1000" spans="1:33" ht="13" x14ac:dyDescent="0.3">
      <c r="A1000" s="12"/>
      <c r="Q1000" s="11"/>
      <c r="R1000" s="11"/>
      <c r="S1000" s="11"/>
      <c r="T1000" s="11"/>
      <c r="AC1000" s="11"/>
      <c r="AE1000" s="16"/>
      <c r="AF1000" s="16"/>
      <c r="AG1000" s="16"/>
    </row>
    <row r="1001" spans="1:33" ht="13" x14ac:dyDescent="0.3">
      <c r="A1001" s="12"/>
      <c r="Q1001" s="11"/>
      <c r="R1001" s="11"/>
      <c r="S1001" s="11"/>
      <c r="T1001" s="11"/>
      <c r="AC1001" s="11"/>
      <c r="AE1001" s="16"/>
      <c r="AF1001" s="16"/>
      <c r="AG1001" s="16"/>
    </row>
  </sheetData>
  <printOptions horizontalCentered="1" gridLines="1"/>
  <pageMargins left="0.25" right="0.25" top="0.75" bottom="0.75" header="0" footer="0"/>
  <pageSetup paperSize="3"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989"/>
  <sheetViews>
    <sheetView workbookViewId="0">
      <pane xSplit="1" ySplit="1" topLeftCell="B2" activePane="bottomRight" state="frozen"/>
      <selection pane="topRight" activeCell="B1" sqref="B1"/>
      <selection pane="bottomLeft" activeCell="A2" sqref="A2"/>
      <selection pane="bottomRight" activeCell="D3" sqref="D3"/>
    </sheetView>
  </sheetViews>
  <sheetFormatPr defaultColWidth="12.6328125" defaultRowHeight="15.75" customHeight="1" x14ac:dyDescent="0.25"/>
  <cols>
    <col min="1" max="1" width="12.7265625" style="2" customWidth="1"/>
    <col min="2" max="2" width="10" style="2" customWidth="1"/>
    <col min="3" max="3" width="8.26953125" style="2" customWidth="1"/>
    <col min="4" max="4" width="12.7265625" style="2" customWidth="1"/>
    <col min="5" max="5" width="7.36328125" style="2" customWidth="1"/>
    <col min="6" max="6" width="8.90625" style="2" customWidth="1"/>
    <col min="7" max="7" width="8.26953125" style="2" customWidth="1"/>
    <col min="8" max="8" width="7.90625" style="2" customWidth="1"/>
    <col min="9" max="9" width="8.7265625" style="2" customWidth="1"/>
    <col min="10" max="10" width="11.7265625" style="2" customWidth="1"/>
    <col min="11" max="13" width="13.7265625" style="2" customWidth="1"/>
    <col min="14" max="14" width="7.453125" style="2" customWidth="1"/>
    <col min="15" max="15" width="14.6328125" style="2" customWidth="1"/>
    <col min="16" max="16" width="29.08984375" style="2" customWidth="1"/>
    <col min="17" max="18" width="12.6328125" style="2"/>
    <col min="19" max="19" width="16.08984375" style="2" customWidth="1"/>
    <col min="20" max="16384" width="12.6328125" style="2"/>
  </cols>
  <sheetData>
    <row r="1" spans="1:19" ht="39" x14ac:dyDescent="0.3">
      <c r="A1" s="1" t="s">
        <v>0</v>
      </c>
      <c r="B1" s="1" t="s">
        <v>114</v>
      </c>
      <c r="C1" s="1" t="s">
        <v>34</v>
      </c>
      <c r="D1" s="1" t="s">
        <v>115</v>
      </c>
      <c r="E1" s="1" t="s">
        <v>50</v>
      </c>
      <c r="F1" s="1" t="s">
        <v>77</v>
      </c>
      <c r="G1" s="1" t="s">
        <v>116</v>
      </c>
      <c r="H1" s="1" t="s">
        <v>117</v>
      </c>
      <c r="I1" s="1" t="s">
        <v>99</v>
      </c>
      <c r="J1" s="1" t="s">
        <v>118</v>
      </c>
      <c r="K1" s="1" t="s">
        <v>119</v>
      </c>
      <c r="L1" s="1" t="s">
        <v>120</v>
      </c>
      <c r="M1" s="1" t="s">
        <v>121</v>
      </c>
      <c r="N1" s="1" t="s">
        <v>122</v>
      </c>
      <c r="O1" s="1" t="s">
        <v>123</v>
      </c>
      <c r="P1" s="1" t="s">
        <v>124</v>
      </c>
      <c r="Q1" s="1" t="s">
        <v>125</v>
      </c>
      <c r="R1" s="1" t="s">
        <v>126</v>
      </c>
      <c r="S1" s="1" t="s">
        <v>127</v>
      </c>
    </row>
    <row r="2" spans="1:19" ht="95.25" customHeight="1" x14ac:dyDescent="0.3">
      <c r="A2" s="3" t="s">
        <v>128</v>
      </c>
      <c r="B2" s="4">
        <v>40</v>
      </c>
      <c r="C2" s="5"/>
      <c r="D2" s="5"/>
      <c r="E2" s="4">
        <v>25</v>
      </c>
      <c r="F2" s="5"/>
      <c r="G2" s="4">
        <v>5</v>
      </c>
      <c r="H2" s="5"/>
      <c r="I2" s="4">
        <v>10</v>
      </c>
      <c r="J2" s="6">
        <v>44327</v>
      </c>
      <c r="K2" s="6">
        <v>44333</v>
      </c>
      <c r="L2" s="7" t="s">
        <v>129</v>
      </c>
      <c r="M2" s="4">
        <v>69</v>
      </c>
      <c r="N2" s="7" t="s">
        <v>130</v>
      </c>
      <c r="O2" s="4" t="s">
        <v>131</v>
      </c>
      <c r="P2" s="7" t="s">
        <v>132</v>
      </c>
      <c r="Q2" s="5"/>
      <c r="R2" s="7" t="s">
        <v>133</v>
      </c>
      <c r="S2" s="7" t="s">
        <v>134</v>
      </c>
    </row>
    <row r="3" spans="1:19" ht="88" x14ac:dyDescent="0.3">
      <c r="A3" s="8" t="s">
        <v>135</v>
      </c>
      <c r="B3" s="9">
        <v>30</v>
      </c>
      <c r="C3" s="9">
        <v>15</v>
      </c>
      <c r="G3" s="9">
        <v>10</v>
      </c>
      <c r="H3" s="9">
        <v>5</v>
      </c>
      <c r="J3" s="10">
        <v>44362</v>
      </c>
      <c r="K3" s="10">
        <v>44385</v>
      </c>
      <c r="L3" s="11"/>
      <c r="M3" s="9">
        <v>66</v>
      </c>
      <c r="N3" s="9">
        <v>1</v>
      </c>
      <c r="O3" s="9" t="s">
        <v>136</v>
      </c>
      <c r="P3" s="11" t="s">
        <v>137</v>
      </c>
    </row>
    <row r="4" spans="1:19" ht="54.75" customHeight="1" x14ac:dyDescent="0.3">
      <c r="A4" s="8" t="s">
        <v>138</v>
      </c>
      <c r="B4" s="9">
        <v>5</v>
      </c>
      <c r="C4" s="9">
        <v>2</v>
      </c>
      <c r="D4" s="9">
        <v>3</v>
      </c>
      <c r="J4" s="10">
        <v>44318</v>
      </c>
      <c r="K4" s="10">
        <v>44329</v>
      </c>
      <c r="L4" s="11" t="s">
        <v>139</v>
      </c>
      <c r="M4" s="9">
        <v>60</v>
      </c>
      <c r="N4" s="9">
        <v>1</v>
      </c>
      <c r="O4" s="9" t="s">
        <v>140</v>
      </c>
      <c r="P4" s="9" t="s">
        <v>141</v>
      </c>
      <c r="S4" s="11" t="s">
        <v>142</v>
      </c>
    </row>
    <row r="5" spans="1:19" ht="96" customHeight="1" x14ac:dyDescent="0.3">
      <c r="A5" s="8" t="s">
        <v>143</v>
      </c>
      <c r="B5" s="9">
        <v>50</v>
      </c>
      <c r="C5" s="9">
        <v>30</v>
      </c>
      <c r="D5" s="9"/>
      <c r="E5" s="9"/>
      <c r="F5" s="9">
        <v>20</v>
      </c>
      <c r="G5" s="9"/>
      <c r="H5" s="9"/>
      <c r="I5" s="9"/>
      <c r="J5" s="10">
        <v>44358</v>
      </c>
      <c r="K5" s="10">
        <v>44368</v>
      </c>
      <c r="L5" s="11" t="s">
        <v>144</v>
      </c>
      <c r="M5" s="9"/>
      <c r="N5" s="9">
        <v>1</v>
      </c>
      <c r="O5" s="9" t="s">
        <v>131</v>
      </c>
      <c r="P5" s="11" t="s">
        <v>145</v>
      </c>
      <c r="S5" s="11" t="s">
        <v>146</v>
      </c>
    </row>
    <row r="6" spans="1:19" ht="54.75" customHeight="1" x14ac:dyDescent="0.3">
      <c r="A6" s="8" t="s">
        <v>147</v>
      </c>
      <c r="B6" s="9">
        <v>3</v>
      </c>
      <c r="C6" s="9"/>
      <c r="D6" s="9"/>
      <c r="E6" s="9"/>
      <c r="F6" s="9"/>
      <c r="G6" s="9">
        <v>3</v>
      </c>
      <c r="H6" s="9"/>
      <c r="I6" s="9"/>
      <c r="J6" s="10">
        <v>44324</v>
      </c>
      <c r="K6" s="11" t="s">
        <v>148</v>
      </c>
      <c r="L6" s="11" t="s">
        <v>148</v>
      </c>
      <c r="M6" s="9" t="s">
        <v>149</v>
      </c>
      <c r="N6" s="11" t="s">
        <v>150</v>
      </c>
      <c r="O6" s="9"/>
      <c r="P6" s="11" t="s">
        <v>151</v>
      </c>
      <c r="R6" s="10">
        <v>44460</v>
      </c>
    </row>
    <row r="7" spans="1:19" ht="88" x14ac:dyDescent="0.3">
      <c r="A7" s="8" t="s">
        <v>152</v>
      </c>
      <c r="B7" s="9" t="s">
        <v>153</v>
      </c>
      <c r="C7" s="9" t="s">
        <v>154</v>
      </c>
      <c r="F7" s="9" t="s">
        <v>154</v>
      </c>
      <c r="I7" s="9" t="s">
        <v>154</v>
      </c>
      <c r="J7" s="10">
        <v>44317</v>
      </c>
      <c r="K7" s="10">
        <v>44326</v>
      </c>
      <c r="L7" s="10">
        <v>44357</v>
      </c>
      <c r="N7" s="9" t="s">
        <v>155</v>
      </c>
      <c r="O7" s="9" t="s">
        <v>156</v>
      </c>
      <c r="P7" s="11" t="s">
        <v>157</v>
      </c>
    </row>
    <row r="8" spans="1:19" ht="377" x14ac:dyDescent="0.35">
      <c r="A8" s="12"/>
      <c r="J8" s="9" t="s">
        <v>158</v>
      </c>
      <c r="P8" s="13" t="s">
        <v>159</v>
      </c>
    </row>
    <row r="9" spans="1:19" ht="13" x14ac:dyDescent="0.3">
      <c r="A9" s="12"/>
    </row>
    <row r="10" spans="1:19" ht="13" x14ac:dyDescent="0.3">
      <c r="A10" s="12"/>
    </row>
    <row r="11" spans="1:19" ht="13" x14ac:dyDescent="0.3">
      <c r="A11" s="12"/>
    </row>
    <row r="12" spans="1:19" ht="13" x14ac:dyDescent="0.3">
      <c r="A12" s="12"/>
    </row>
    <row r="13" spans="1:19" ht="13" x14ac:dyDescent="0.3">
      <c r="A13" s="12"/>
    </row>
    <row r="14" spans="1:19" ht="13" x14ac:dyDescent="0.3">
      <c r="A14" s="12"/>
    </row>
    <row r="15" spans="1:19" ht="13" x14ac:dyDescent="0.3">
      <c r="A15" s="12"/>
    </row>
    <row r="16" spans="1:19" ht="13" x14ac:dyDescent="0.3">
      <c r="A16" s="12"/>
    </row>
    <row r="17" spans="1:1" ht="13" x14ac:dyDescent="0.3">
      <c r="A17" s="12"/>
    </row>
    <row r="18" spans="1:1" ht="13" x14ac:dyDescent="0.3">
      <c r="A18" s="12"/>
    </row>
    <row r="19" spans="1:1" ht="13" x14ac:dyDescent="0.3">
      <c r="A19" s="12"/>
    </row>
    <row r="20" spans="1:1" ht="13" x14ac:dyDescent="0.3">
      <c r="A20" s="12"/>
    </row>
    <row r="21" spans="1:1" ht="13" x14ac:dyDescent="0.3">
      <c r="A21" s="12"/>
    </row>
    <row r="22" spans="1:1" ht="13" x14ac:dyDescent="0.3">
      <c r="A22" s="12"/>
    </row>
    <row r="23" spans="1:1" ht="13" x14ac:dyDescent="0.3">
      <c r="A23" s="12"/>
    </row>
    <row r="24" spans="1:1" ht="13" x14ac:dyDescent="0.3">
      <c r="A24" s="12"/>
    </row>
    <row r="25" spans="1:1" ht="13" x14ac:dyDescent="0.3">
      <c r="A25" s="12"/>
    </row>
    <row r="26" spans="1:1" ht="13" x14ac:dyDescent="0.3">
      <c r="A26" s="12"/>
    </row>
    <row r="27" spans="1:1" ht="13" x14ac:dyDescent="0.3">
      <c r="A27" s="12"/>
    </row>
    <row r="28" spans="1:1" ht="13" x14ac:dyDescent="0.3">
      <c r="A28" s="12"/>
    </row>
    <row r="29" spans="1:1" ht="13" x14ac:dyDescent="0.3">
      <c r="A29" s="12"/>
    </row>
    <row r="30" spans="1:1" ht="13" x14ac:dyDescent="0.3">
      <c r="A30" s="12"/>
    </row>
    <row r="31" spans="1:1" ht="13" x14ac:dyDescent="0.3">
      <c r="A31" s="12"/>
    </row>
    <row r="32" spans="1:1" ht="13" x14ac:dyDescent="0.3">
      <c r="A32" s="12"/>
    </row>
    <row r="33" spans="1:1" ht="13" x14ac:dyDescent="0.3">
      <c r="A33" s="12"/>
    </row>
    <row r="34" spans="1:1" ht="13" x14ac:dyDescent="0.3">
      <c r="A34" s="12"/>
    </row>
    <row r="35" spans="1:1" ht="13" x14ac:dyDescent="0.3">
      <c r="A35" s="12"/>
    </row>
    <row r="36" spans="1:1" ht="13" x14ac:dyDescent="0.3">
      <c r="A36" s="12"/>
    </row>
    <row r="37" spans="1:1" ht="13" x14ac:dyDescent="0.3">
      <c r="A37" s="12"/>
    </row>
    <row r="38" spans="1:1" ht="13" x14ac:dyDescent="0.3">
      <c r="A38" s="12"/>
    </row>
    <row r="39" spans="1:1" ht="13" x14ac:dyDescent="0.3">
      <c r="A39" s="12"/>
    </row>
    <row r="40" spans="1:1" ht="13" x14ac:dyDescent="0.3">
      <c r="A40" s="12"/>
    </row>
    <row r="41" spans="1:1" ht="13" x14ac:dyDescent="0.3">
      <c r="A41" s="12"/>
    </row>
    <row r="42" spans="1:1" ht="13" x14ac:dyDescent="0.3">
      <c r="A42" s="12"/>
    </row>
    <row r="43" spans="1:1" ht="13" x14ac:dyDescent="0.3">
      <c r="A43" s="12"/>
    </row>
    <row r="44" spans="1:1" ht="13" x14ac:dyDescent="0.3">
      <c r="A44" s="12"/>
    </row>
    <row r="45" spans="1:1" ht="13" x14ac:dyDescent="0.3">
      <c r="A45" s="12"/>
    </row>
    <row r="46" spans="1:1" ht="13" x14ac:dyDescent="0.3">
      <c r="A46" s="12"/>
    </row>
    <row r="47" spans="1:1" ht="13" x14ac:dyDescent="0.3">
      <c r="A47" s="12"/>
    </row>
    <row r="48" spans="1:1" ht="13" x14ac:dyDescent="0.3">
      <c r="A48" s="12"/>
    </row>
    <row r="49" spans="1:1" ht="13" x14ac:dyDescent="0.3">
      <c r="A49" s="12"/>
    </row>
    <row r="50" spans="1:1" ht="13" x14ac:dyDescent="0.3">
      <c r="A50" s="12"/>
    </row>
    <row r="51" spans="1:1" ht="13" x14ac:dyDescent="0.3">
      <c r="A51" s="12"/>
    </row>
    <row r="52" spans="1:1" ht="13" x14ac:dyDescent="0.3">
      <c r="A52" s="12"/>
    </row>
    <row r="53" spans="1:1" ht="13" x14ac:dyDescent="0.3">
      <c r="A53" s="12"/>
    </row>
    <row r="54" spans="1:1" ht="13" x14ac:dyDescent="0.3">
      <c r="A54" s="12"/>
    </row>
    <row r="55" spans="1:1" ht="13" x14ac:dyDescent="0.3">
      <c r="A55" s="12"/>
    </row>
    <row r="56" spans="1:1" ht="13" x14ac:dyDescent="0.3">
      <c r="A56" s="12"/>
    </row>
    <row r="57" spans="1:1" ht="13" x14ac:dyDescent="0.3">
      <c r="A57" s="12"/>
    </row>
    <row r="58" spans="1:1" ht="13" x14ac:dyDescent="0.3">
      <c r="A58" s="12"/>
    </row>
    <row r="59" spans="1:1" ht="13" x14ac:dyDescent="0.3">
      <c r="A59" s="12"/>
    </row>
    <row r="60" spans="1:1" ht="13" x14ac:dyDescent="0.3">
      <c r="A60" s="12"/>
    </row>
    <row r="61" spans="1:1" ht="13" x14ac:dyDescent="0.3">
      <c r="A61" s="12"/>
    </row>
    <row r="62" spans="1:1" ht="13" x14ac:dyDescent="0.3">
      <c r="A62" s="12"/>
    </row>
    <row r="63" spans="1:1" ht="13" x14ac:dyDescent="0.3">
      <c r="A63" s="12"/>
    </row>
    <row r="64" spans="1:1" ht="13" x14ac:dyDescent="0.3">
      <c r="A64" s="12"/>
    </row>
    <row r="65" spans="1:1" ht="13" x14ac:dyDescent="0.3">
      <c r="A65" s="12"/>
    </row>
    <row r="66" spans="1:1" ht="13" x14ac:dyDescent="0.3">
      <c r="A66" s="12"/>
    </row>
    <row r="67" spans="1:1" ht="13" x14ac:dyDescent="0.3">
      <c r="A67" s="12"/>
    </row>
    <row r="68" spans="1:1" ht="13" x14ac:dyDescent="0.3">
      <c r="A68" s="12"/>
    </row>
    <row r="69" spans="1:1" ht="13" x14ac:dyDescent="0.3">
      <c r="A69" s="12"/>
    </row>
    <row r="70" spans="1:1" ht="13" x14ac:dyDescent="0.3">
      <c r="A70" s="12"/>
    </row>
    <row r="71" spans="1:1" ht="13" x14ac:dyDescent="0.3">
      <c r="A71" s="12"/>
    </row>
    <row r="72" spans="1:1" ht="13" x14ac:dyDescent="0.3">
      <c r="A72" s="12"/>
    </row>
    <row r="73" spans="1:1" ht="13" x14ac:dyDescent="0.3">
      <c r="A73" s="12"/>
    </row>
    <row r="74" spans="1:1" ht="13" x14ac:dyDescent="0.3">
      <c r="A74" s="12"/>
    </row>
    <row r="75" spans="1:1" ht="13" x14ac:dyDescent="0.3">
      <c r="A75" s="12"/>
    </row>
    <row r="76" spans="1:1" ht="13" x14ac:dyDescent="0.3">
      <c r="A76" s="12"/>
    </row>
    <row r="77" spans="1:1" ht="13" x14ac:dyDescent="0.3">
      <c r="A77" s="12"/>
    </row>
    <row r="78" spans="1:1" ht="13" x14ac:dyDescent="0.3">
      <c r="A78" s="12"/>
    </row>
    <row r="79" spans="1:1" ht="13" x14ac:dyDescent="0.3">
      <c r="A79" s="12"/>
    </row>
    <row r="80" spans="1:1" ht="13" x14ac:dyDescent="0.3">
      <c r="A80" s="12"/>
    </row>
    <row r="81" spans="1:1" ht="13" x14ac:dyDescent="0.3">
      <c r="A81" s="12"/>
    </row>
    <row r="82" spans="1:1" ht="13" x14ac:dyDescent="0.3">
      <c r="A82" s="12"/>
    </row>
    <row r="83" spans="1:1" ht="13" x14ac:dyDescent="0.3">
      <c r="A83" s="12"/>
    </row>
    <row r="84" spans="1:1" ht="13" x14ac:dyDescent="0.3">
      <c r="A84" s="12"/>
    </row>
    <row r="85" spans="1:1" ht="13" x14ac:dyDescent="0.3">
      <c r="A85" s="12"/>
    </row>
    <row r="86" spans="1:1" ht="13" x14ac:dyDescent="0.3">
      <c r="A86" s="12"/>
    </row>
    <row r="87" spans="1:1" ht="13" x14ac:dyDescent="0.3">
      <c r="A87" s="12"/>
    </row>
    <row r="88" spans="1:1" ht="13" x14ac:dyDescent="0.3">
      <c r="A88" s="12"/>
    </row>
    <row r="89" spans="1:1" ht="13" x14ac:dyDescent="0.3">
      <c r="A89" s="12"/>
    </row>
    <row r="90" spans="1:1" ht="13" x14ac:dyDescent="0.3">
      <c r="A90" s="12"/>
    </row>
    <row r="91" spans="1:1" ht="13" x14ac:dyDescent="0.3">
      <c r="A91" s="12"/>
    </row>
    <row r="92" spans="1:1" ht="13" x14ac:dyDescent="0.3">
      <c r="A92" s="12"/>
    </row>
    <row r="93" spans="1:1" ht="13" x14ac:dyDescent="0.3">
      <c r="A93" s="12"/>
    </row>
    <row r="94" spans="1:1" ht="13" x14ac:dyDescent="0.3">
      <c r="A94" s="12"/>
    </row>
    <row r="95" spans="1:1" ht="13" x14ac:dyDescent="0.3">
      <c r="A95" s="12"/>
    </row>
    <row r="96" spans="1:1" ht="13" x14ac:dyDescent="0.3">
      <c r="A96" s="12"/>
    </row>
    <row r="97" spans="1:1" ht="13" x14ac:dyDescent="0.3">
      <c r="A97" s="12"/>
    </row>
    <row r="98" spans="1:1" ht="13" x14ac:dyDescent="0.3">
      <c r="A98" s="12"/>
    </row>
    <row r="99" spans="1:1" ht="13" x14ac:dyDescent="0.3">
      <c r="A99" s="12"/>
    </row>
    <row r="100" spans="1:1" ht="13" x14ac:dyDescent="0.3">
      <c r="A100" s="12"/>
    </row>
    <row r="101" spans="1:1" ht="13" x14ac:dyDescent="0.3">
      <c r="A101" s="12"/>
    </row>
    <row r="102" spans="1:1" ht="13" x14ac:dyDescent="0.3">
      <c r="A102" s="12"/>
    </row>
    <row r="103" spans="1:1" ht="13" x14ac:dyDescent="0.3">
      <c r="A103" s="12"/>
    </row>
    <row r="104" spans="1:1" ht="13" x14ac:dyDescent="0.3">
      <c r="A104" s="12"/>
    </row>
    <row r="105" spans="1:1" ht="13" x14ac:dyDescent="0.3">
      <c r="A105" s="12"/>
    </row>
    <row r="106" spans="1:1" ht="13" x14ac:dyDescent="0.3">
      <c r="A106" s="12"/>
    </row>
    <row r="107" spans="1:1" ht="13" x14ac:dyDescent="0.3">
      <c r="A107" s="12"/>
    </row>
    <row r="108" spans="1:1" ht="13" x14ac:dyDescent="0.3">
      <c r="A108" s="12"/>
    </row>
    <row r="109" spans="1:1" ht="13" x14ac:dyDescent="0.3">
      <c r="A109" s="12"/>
    </row>
    <row r="110" spans="1:1" ht="13" x14ac:dyDescent="0.3">
      <c r="A110" s="12"/>
    </row>
    <row r="111" spans="1:1" ht="13" x14ac:dyDescent="0.3">
      <c r="A111" s="12"/>
    </row>
    <row r="112" spans="1:1" ht="13" x14ac:dyDescent="0.3">
      <c r="A112" s="12"/>
    </row>
    <row r="113" spans="1:1" ht="13" x14ac:dyDescent="0.3">
      <c r="A113" s="12"/>
    </row>
    <row r="114" spans="1:1" ht="13" x14ac:dyDescent="0.3">
      <c r="A114" s="12"/>
    </row>
    <row r="115" spans="1:1" ht="13" x14ac:dyDescent="0.3">
      <c r="A115" s="12"/>
    </row>
    <row r="116" spans="1:1" ht="13" x14ac:dyDescent="0.3">
      <c r="A116" s="12"/>
    </row>
    <row r="117" spans="1:1" ht="13" x14ac:dyDescent="0.3">
      <c r="A117" s="12"/>
    </row>
    <row r="118" spans="1:1" ht="13" x14ac:dyDescent="0.3">
      <c r="A118" s="12"/>
    </row>
    <row r="119" spans="1:1" ht="13" x14ac:dyDescent="0.3">
      <c r="A119" s="12"/>
    </row>
    <row r="120" spans="1:1" ht="13" x14ac:dyDescent="0.3">
      <c r="A120" s="12"/>
    </row>
    <row r="121" spans="1:1" ht="13" x14ac:dyDescent="0.3">
      <c r="A121" s="12"/>
    </row>
    <row r="122" spans="1:1" ht="13" x14ac:dyDescent="0.3">
      <c r="A122" s="12"/>
    </row>
    <row r="123" spans="1:1" ht="13" x14ac:dyDescent="0.3">
      <c r="A123" s="12"/>
    </row>
    <row r="124" spans="1:1" ht="13" x14ac:dyDescent="0.3">
      <c r="A124" s="12"/>
    </row>
    <row r="125" spans="1:1" ht="13" x14ac:dyDescent="0.3">
      <c r="A125" s="12"/>
    </row>
    <row r="126" spans="1:1" ht="13" x14ac:dyDescent="0.3">
      <c r="A126" s="12"/>
    </row>
    <row r="127" spans="1:1" ht="13" x14ac:dyDescent="0.3">
      <c r="A127" s="12"/>
    </row>
    <row r="128" spans="1:1" ht="13" x14ac:dyDescent="0.3">
      <c r="A128" s="12"/>
    </row>
    <row r="129" spans="1:1" ht="13" x14ac:dyDescent="0.3">
      <c r="A129" s="12"/>
    </row>
    <row r="130" spans="1:1" ht="13" x14ac:dyDescent="0.3">
      <c r="A130" s="12"/>
    </row>
    <row r="131" spans="1:1" ht="13" x14ac:dyDescent="0.3">
      <c r="A131" s="12"/>
    </row>
    <row r="132" spans="1:1" ht="13" x14ac:dyDescent="0.3">
      <c r="A132" s="12"/>
    </row>
    <row r="133" spans="1:1" ht="13" x14ac:dyDescent="0.3">
      <c r="A133" s="12"/>
    </row>
    <row r="134" spans="1:1" ht="13" x14ac:dyDescent="0.3">
      <c r="A134" s="12"/>
    </row>
    <row r="135" spans="1:1" ht="13" x14ac:dyDescent="0.3">
      <c r="A135" s="12"/>
    </row>
    <row r="136" spans="1:1" ht="13" x14ac:dyDescent="0.3">
      <c r="A136" s="12"/>
    </row>
    <row r="137" spans="1:1" ht="13" x14ac:dyDescent="0.3">
      <c r="A137" s="12"/>
    </row>
    <row r="138" spans="1:1" ht="13" x14ac:dyDescent="0.3">
      <c r="A138" s="12"/>
    </row>
    <row r="139" spans="1:1" ht="13" x14ac:dyDescent="0.3">
      <c r="A139" s="12"/>
    </row>
    <row r="140" spans="1:1" ht="13" x14ac:dyDescent="0.3">
      <c r="A140" s="12"/>
    </row>
    <row r="141" spans="1:1" ht="13" x14ac:dyDescent="0.3">
      <c r="A141" s="12"/>
    </row>
    <row r="142" spans="1:1" ht="13" x14ac:dyDescent="0.3">
      <c r="A142" s="12"/>
    </row>
    <row r="143" spans="1:1" ht="13" x14ac:dyDescent="0.3">
      <c r="A143" s="12"/>
    </row>
    <row r="144" spans="1:1" ht="13" x14ac:dyDescent="0.3">
      <c r="A144" s="12"/>
    </row>
    <row r="145" spans="1:1" ht="13" x14ac:dyDescent="0.3">
      <c r="A145" s="12"/>
    </row>
    <row r="146" spans="1:1" ht="13" x14ac:dyDescent="0.3">
      <c r="A146" s="12"/>
    </row>
    <row r="147" spans="1:1" ht="13" x14ac:dyDescent="0.3">
      <c r="A147" s="12"/>
    </row>
    <row r="148" spans="1:1" ht="13" x14ac:dyDescent="0.3">
      <c r="A148" s="12"/>
    </row>
    <row r="149" spans="1:1" ht="13" x14ac:dyDescent="0.3">
      <c r="A149" s="12"/>
    </row>
    <row r="150" spans="1:1" ht="13" x14ac:dyDescent="0.3">
      <c r="A150" s="12"/>
    </row>
    <row r="151" spans="1:1" ht="13" x14ac:dyDescent="0.3">
      <c r="A151" s="12"/>
    </row>
    <row r="152" spans="1:1" ht="13" x14ac:dyDescent="0.3">
      <c r="A152" s="12"/>
    </row>
    <row r="153" spans="1:1" ht="13" x14ac:dyDescent="0.3">
      <c r="A153" s="12"/>
    </row>
    <row r="154" spans="1:1" ht="13" x14ac:dyDescent="0.3">
      <c r="A154" s="12"/>
    </row>
    <row r="155" spans="1:1" ht="13" x14ac:dyDescent="0.3">
      <c r="A155" s="12"/>
    </row>
    <row r="156" spans="1:1" ht="13" x14ac:dyDescent="0.3">
      <c r="A156" s="12"/>
    </row>
    <row r="157" spans="1:1" ht="13" x14ac:dyDescent="0.3">
      <c r="A157" s="12"/>
    </row>
    <row r="158" spans="1:1" ht="13" x14ac:dyDescent="0.3">
      <c r="A158" s="12"/>
    </row>
    <row r="159" spans="1:1" ht="13" x14ac:dyDescent="0.3">
      <c r="A159" s="12"/>
    </row>
    <row r="160" spans="1:1" ht="13" x14ac:dyDescent="0.3">
      <c r="A160" s="12"/>
    </row>
    <row r="161" spans="1:1" ht="13" x14ac:dyDescent="0.3">
      <c r="A161" s="12"/>
    </row>
    <row r="162" spans="1:1" ht="13" x14ac:dyDescent="0.3">
      <c r="A162" s="12"/>
    </row>
    <row r="163" spans="1:1" ht="13" x14ac:dyDescent="0.3">
      <c r="A163" s="12"/>
    </row>
    <row r="164" spans="1:1" ht="13" x14ac:dyDescent="0.3">
      <c r="A164" s="12"/>
    </row>
    <row r="165" spans="1:1" ht="13" x14ac:dyDescent="0.3">
      <c r="A165" s="12"/>
    </row>
    <row r="166" spans="1:1" ht="13" x14ac:dyDescent="0.3">
      <c r="A166" s="12"/>
    </row>
    <row r="167" spans="1:1" ht="13" x14ac:dyDescent="0.3">
      <c r="A167" s="12"/>
    </row>
    <row r="168" spans="1:1" ht="13" x14ac:dyDescent="0.3">
      <c r="A168" s="12"/>
    </row>
    <row r="169" spans="1:1" ht="13" x14ac:dyDescent="0.3">
      <c r="A169" s="12"/>
    </row>
    <row r="170" spans="1:1" ht="13" x14ac:dyDescent="0.3">
      <c r="A170" s="12"/>
    </row>
    <row r="171" spans="1:1" ht="13" x14ac:dyDescent="0.3">
      <c r="A171" s="12"/>
    </row>
    <row r="172" spans="1:1" ht="13" x14ac:dyDescent="0.3">
      <c r="A172" s="12"/>
    </row>
    <row r="173" spans="1:1" ht="13" x14ac:dyDescent="0.3">
      <c r="A173" s="12"/>
    </row>
    <row r="174" spans="1:1" ht="13" x14ac:dyDescent="0.3">
      <c r="A174" s="12"/>
    </row>
    <row r="175" spans="1:1" ht="13" x14ac:dyDescent="0.3">
      <c r="A175" s="12"/>
    </row>
    <row r="176" spans="1:1" ht="13" x14ac:dyDescent="0.3">
      <c r="A176" s="12"/>
    </row>
    <row r="177" spans="1:1" ht="13" x14ac:dyDescent="0.3">
      <c r="A177" s="12"/>
    </row>
    <row r="178" spans="1:1" ht="13" x14ac:dyDescent="0.3">
      <c r="A178" s="12"/>
    </row>
    <row r="179" spans="1:1" ht="13" x14ac:dyDescent="0.3">
      <c r="A179" s="12"/>
    </row>
    <row r="180" spans="1:1" ht="13" x14ac:dyDescent="0.3">
      <c r="A180" s="12"/>
    </row>
    <row r="181" spans="1:1" ht="13" x14ac:dyDescent="0.3">
      <c r="A181" s="12"/>
    </row>
    <row r="182" spans="1:1" ht="13" x14ac:dyDescent="0.3">
      <c r="A182" s="12"/>
    </row>
    <row r="183" spans="1:1" ht="13" x14ac:dyDescent="0.3">
      <c r="A183" s="12"/>
    </row>
    <row r="184" spans="1:1" ht="13" x14ac:dyDescent="0.3">
      <c r="A184" s="12"/>
    </row>
    <row r="185" spans="1:1" ht="13" x14ac:dyDescent="0.3">
      <c r="A185" s="12"/>
    </row>
    <row r="186" spans="1:1" ht="13" x14ac:dyDescent="0.3">
      <c r="A186" s="12"/>
    </row>
    <row r="187" spans="1:1" ht="13" x14ac:dyDescent="0.3">
      <c r="A187" s="12"/>
    </row>
    <row r="188" spans="1:1" ht="13" x14ac:dyDescent="0.3">
      <c r="A188" s="12"/>
    </row>
    <row r="189" spans="1:1" ht="13" x14ac:dyDescent="0.3">
      <c r="A189" s="12"/>
    </row>
    <row r="190" spans="1:1" ht="13" x14ac:dyDescent="0.3">
      <c r="A190" s="12"/>
    </row>
    <row r="191" spans="1:1" ht="13" x14ac:dyDescent="0.3">
      <c r="A191" s="12"/>
    </row>
    <row r="192" spans="1:1" ht="13" x14ac:dyDescent="0.3">
      <c r="A192" s="12"/>
    </row>
    <row r="193" spans="1:1" ht="13" x14ac:dyDescent="0.3">
      <c r="A193" s="12"/>
    </row>
    <row r="194" spans="1:1" ht="13" x14ac:dyDescent="0.3">
      <c r="A194" s="12"/>
    </row>
    <row r="195" spans="1:1" ht="13" x14ac:dyDescent="0.3">
      <c r="A195" s="12"/>
    </row>
    <row r="196" spans="1:1" ht="13" x14ac:dyDescent="0.3">
      <c r="A196" s="12"/>
    </row>
    <row r="197" spans="1:1" ht="13" x14ac:dyDescent="0.3">
      <c r="A197" s="12"/>
    </row>
    <row r="198" spans="1:1" ht="13" x14ac:dyDescent="0.3">
      <c r="A198" s="12"/>
    </row>
    <row r="199" spans="1:1" ht="13" x14ac:dyDescent="0.3">
      <c r="A199" s="12"/>
    </row>
    <row r="200" spans="1:1" ht="13" x14ac:dyDescent="0.3">
      <c r="A200" s="12"/>
    </row>
    <row r="201" spans="1:1" ht="13" x14ac:dyDescent="0.3">
      <c r="A201" s="12"/>
    </row>
    <row r="202" spans="1:1" ht="13" x14ac:dyDescent="0.3">
      <c r="A202" s="12"/>
    </row>
    <row r="203" spans="1:1" ht="13" x14ac:dyDescent="0.3">
      <c r="A203" s="12"/>
    </row>
    <row r="204" spans="1:1" ht="13" x14ac:dyDescent="0.3">
      <c r="A204" s="12"/>
    </row>
    <row r="205" spans="1:1" ht="13" x14ac:dyDescent="0.3">
      <c r="A205" s="12"/>
    </row>
    <row r="206" spans="1:1" ht="13" x14ac:dyDescent="0.3">
      <c r="A206" s="12"/>
    </row>
    <row r="207" spans="1:1" ht="13" x14ac:dyDescent="0.3">
      <c r="A207" s="12"/>
    </row>
    <row r="208" spans="1:1" ht="13" x14ac:dyDescent="0.3">
      <c r="A208" s="12"/>
    </row>
    <row r="209" spans="1:1" ht="13" x14ac:dyDescent="0.3">
      <c r="A209" s="12"/>
    </row>
    <row r="210" spans="1:1" ht="13" x14ac:dyDescent="0.3">
      <c r="A210" s="12"/>
    </row>
    <row r="211" spans="1:1" ht="13" x14ac:dyDescent="0.3">
      <c r="A211" s="12"/>
    </row>
    <row r="212" spans="1:1" ht="13" x14ac:dyDescent="0.3">
      <c r="A212" s="12"/>
    </row>
    <row r="213" spans="1:1" ht="13" x14ac:dyDescent="0.3">
      <c r="A213" s="12"/>
    </row>
    <row r="214" spans="1:1" ht="13" x14ac:dyDescent="0.3">
      <c r="A214" s="12"/>
    </row>
    <row r="215" spans="1:1" ht="13" x14ac:dyDescent="0.3">
      <c r="A215" s="12"/>
    </row>
    <row r="216" spans="1:1" ht="13" x14ac:dyDescent="0.3">
      <c r="A216" s="12"/>
    </row>
    <row r="217" spans="1:1" ht="13" x14ac:dyDescent="0.3">
      <c r="A217" s="12"/>
    </row>
    <row r="218" spans="1:1" ht="13" x14ac:dyDescent="0.3">
      <c r="A218" s="12"/>
    </row>
    <row r="219" spans="1:1" ht="13" x14ac:dyDescent="0.3">
      <c r="A219" s="12"/>
    </row>
    <row r="220" spans="1:1" ht="13" x14ac:dyDescent="0.3">
      <c r="A220" s="12"/>
    </row>
    <row r="221" spans="1:1" ht="13" x14ac:dyDescent="0.3">
      <c r="A221" s="12"/>
    </row>
    <row r="222" spans="1:1" ht="13" x14ac:dyDescent="0.3">
      <c r="A222" s="12"/>
    </row>
    <row r="223" spans="1:1" ht="13" x14ac:dyDescent="0.3">
      <c r="A223" s="12"/>
    </row>
    <row r="224" spans="1:1" ht="13" x14ac:dyDescent="0.3">
      <c r="A224" s="12"/>
    </row>
    <row r="225" spans="1:1" ht="13" x14ac:dyDescent="0.3">
      <c r="A225" s="12"/>
    </row>
    <row r="226" spans="1:1" ht="13" x14ac:dyDescent="0.3">
      <c r="A226" s="12"/>
    </row>
    <row r="227" spans="1:1" ht="13" x14ac:dyDescent="0.3">
      <c r="A227" s="12"/>
    </row>
    <row r="228" spans="1:1" ht="13" x14ac:dyDescent="0.3">
      <c r="A228" s="12"/>
    </row>
    <row r="229" spans="1:1" ht="13" x14ac:dyDescent="0.3">
      <c r="A229" s="12"/>
    </row>
    <row r="230" spans="1:1" ht="13" x14ac:dyDescent="0.3">
      <c r="A230" s="12"/>
    </row>
    <row r="231" spans="1:1" ht="13" x14ac:dyDescent="0.3">
      <c r="A231" s="12"/>
    </row>
    <row r="232" spans="1:1" ht="13" x14ac:dyDescent="0.3">
      <c r="A232" s="12"/>
    </row>
    <row r="233" spans="1:1" ht="13" x14ac:dyDescent="0.3">
      <c r="A233" s="12"/>
    </row>
    <row r="234" spans="1:1" ht="13" x14ac:dyDescent="0.3">
      <c r="A234" s="12"/>
    </row>
    <row r="235" spans="1:1" ht="13" x14ac:dyDescent="0.3">
      <c r="A235" s="12"/>
    </row>
    <row r="236" spans="1:1" ht="13" x14ac:dyDescent="0.3">
      <c r="A236" s="12"/>
    </row>
    <row r="237" spans="1:1" ht="13" x14ac:dyDescent="0.3">
      <c r="A237" s="12"/>
    </row>
    <row r="238" spans="1:1" ht="13" x14ac:dyDescent="0.3">
      <c r="A238" s="12"/>
    </row>
    <row r="239" spans="1:1" ht="13" x14ac:dyDescent="0.3">
      <c r="A239" s="12"/>
    </row>
    <row r="240" spans="1:1" ht="13" x14ac:dyDescent="0.3">
      <c r="A240" s="12"/>
    </row>
    <row r="241" spans="1:1" ht="13" x14ac:dyDescent="0.3">
      <c r="A241" s="12"/>
    </row>
    <row r="242" spans="1:1" ht="13" x14ac:dyDescent="0.3">
      <c r="A242" s="12"/>
    </row>
    <row r="243" spans="1:1" ht="13" x14ac:dyDescent="0.3">
      <c r="A243" s="12"/>
    </row>
    <row r="244" spans="1:1" ht="13" x14ac:dyDescent="0.3">
      <c r="A244" s="12"/>
    </row>
    <row r="245" spans="1:1" ht="13" x14ac:dyDescent="0.3">
      <c r="A245" s="12"/>
    </row>
    <row r="246" spans="1:1" ht="13" x14ac:dyDescent="0.3">
      <c r="A246" s="12"/>
    </row>
    <row r="247" spans="1:1" ht="13" x14ac:dyDescent="0.3">
      <c r="A247" s="12"/>
    </row>
    <row r="248" spans="1:1" ht="13" x14ac:dyDescent="0.3">
      <c r="A248" s="12"/>
    </row>
    <row r="249" spans="1:1" ht="13" x14ac:dyDescent="0.3">
      <c r="A249" s="12"/>
    </row>
    <row r="250" spans="1:1" ht="13" x14ac:dyDescent="0.3">
      <c r="A250" s="12"/>
    </row>
    <row r="251" spans="1:1" ht="13" x14ac:dyDescent="0.3">
      <c r="A251" s="12"/>
    </row>
    <row r="252" spans="1:1" ht="13" x14ac:dyDescent="0.3">
      <c r="A252" s="12"/>
    </row>
    <row r="253" spans="1:1" ht="13" x14ac:dyDescent="0.3">
      <c r="A253" s="12"/>
    </row>
    <row r="254" spans="1:1" ht="13" x14ac:dyDescent="0.3">
      <c r="A254" s="12"/>
    </row>
    <row r="255" spans="1:1" ht="13" x14ac:dyDescent="0.3">
      <c r="A255" s="12"/>
    </row>
    <row r="256" spans="1:1" ht="13" x14ac:dyDescent="0.3">
      <c r="A256" s="12"/>
    </row>
    <row r="257" spans="1:1" ht="13" x14ac:dyDescent="0.3">
      <c r="A257" s="12"/>
    </row>
    <row r="258" spans="1:1" ht="13" x14ac:dyDescent="0.3">
      <c r="A258" s="12"/>
    </row>
    <row r="259" spans="1:1" ht="13" x14ac:dyDescent="0.3">
      <c r="A259" s="12"/>
    </row>
    <row r="260" spans="1:1" ht="13" x14ac:dyDescent="0.3">
      <c r="A260" s="12"/>
    </row>
    <row r="261" spans="1:1" ht="13" x14ac:dyDescent="0.3">
      <c r="A261" s="12"/>
    </row>
    <row r="262" spans="1:1" ht="13" x14ac:dyDescent="0.3">
      <c r="A262" s="12"/>
    </row>
    <row r="263" spans="1:1" ht="13" x14ac:dyDescent="0.3">
      <c r="A263" s="12"/>
    </row>
    <row r="264" spans="1:1" ht="13" x14ac:dyDescent="0.3">
      <c r="A264" s="12"/>
    </row>
    <row r="265" spans="1:1" ht="13" x14ac:dyDescent="0.3">
      <c r="A265" s="12"/>
    </row>
    <row r="266" spans="1:1" ht="13" x14ac:dyDescent="0.3">
      <c r="A266" s="12"/>
    </row>
    <row r="267" spans="1:1" ht="13" x14ac:dyDescent="0.3">
      <c r="A267" s="12"/>
    </row>
    <row r="268" spans="1:1" ht="13" x14ac:dyDescent="0.3">
      <c r="A268" s="12"/>
    </row>
    <row r="269" spans="1:1" ht="13" x14ac:dyDescent="0.3">
      <c r="A269" s="12"/>
    </row>
    <row r="270" spans="1:1" ht="13" x14ac:dyDescent="0.3">
      <c r="A270" s="12"/>
    </row>
    <row r="271" spans="1:1" ht="13" x14ac:dyDescent="0.3">
      <c r="A271" s="12"/>
    </row>
    <row r="272" spans="1:1" ht="13" x14ac:dyDescent="0.3">
      <c r="A272" s="12"/>
    </row>
    <row r="273" spans="1:1" ht="13" x14ac:dyDescent="0.3">
      <c r="A273" s="12"/>
    </row>
    <row r="274" spans="1:1" ht="13" x14ac:dyDescent="0.3">
      <c r="A274" s="12"/>
    </row>
    <row r="275" spans="1:1" ht="13" x14ac:dyDescent="0.3">
      <c r="A275" s="12"/>
    </row>
    <row r="276" spans="1:1" ht="13" x14ac:dyDescent="0.3">
      <c r="A276" s="12"/>
    </row>
    <row r="277" spans="1:1" ht="13" x14ac:dyDescent="0.3">
      <c r="A277" s="12"/>
    </row>
    <row r="278" spans="1:1" ht="13" x14ac:dyDescent="0.3">
      <c r="A278" s="12"/>
    </row>
    <row r="279" spans="1:1" ht="13" x14ac:dyDescent="0.3">
      <c r="A279" s="12"/>
    </row>
    <row r="280" spans="1:1" ht="13" x14ac:dyDescent="0.3">
      <c r="A280" s="12"/>
    </row>
    <row r="281" spans="1:1" ht="13" x14ac:dyDescent="0.3">
      <c r="A281" s="12"/>
    </row>
    <row r="282" spans="1:1" ht="13" x14ac:dyDescent="0.3">
      <c r="A282" s="12"/>
    </row>
    <row r="283" spans="1:1" ht="13" x14ac:dyDescent="0.3">
      <c r="A283" s="12"/>
    </row>
    <row r="284" spans="1:1" ht="13" x14ac:dyDescent="0.3">
      <c r="A284" s="12"/>
    </row>
    <row r="285" spans="1:1" ht="13" x14ac:dyDescent="0.3">
      <c r="A285" s="12"/>
    </row>
    <row r="286" spans="1:1" ht="13" x14ac:dyDescent="0.3">
      <c r="A286" s="12"/>
    </row>
    <row r="287" spans="1:1" ht="13" x14ac:dyDescent="0.3">
      <c r="A287" s="12"/>
    </row>
    <row r="288" spans="1:1" ht="13" x14ac:dyDescent="0.3">
      <c r="A288" s="12"/>
    </row>
    <row r="289" spans="1:1" ht="13" x14ac:dyDescent="0.3">
      <c r="A289" s="12"/>
    </row>
    <row r="290" spans="1:1" ht="13" x14ac:dyDescent="0.3">
      <c r="A290" s="12"/>
    </row>
    <row r="291" spans="1:1" ht="13" x14ac:dyDescent="0.3">
      <c r="A291" s="12"/>
    </row>
    <row r="292" spans="1:1" ht="13" x14ac:dyDescent="0.3">
      <c r="A292" s="12"/>
    </row>
    <row r="293" spans="1:1" ht="13" x14ac:dyDescent="0.3">
      <c r="A293" s="12"/>
    </row>
    <row r="294" spans="1:1" ht="13" x14ac:dyDescent="0.3">
      <c r="A294" s="12"/>
    </row>
    <row r="295" spans="1:1" ht="13" x14ac:dyDescent="0.3">
      <c r="A295" s="12"/>
    </row>
    <row r="296" spans="1:1" ht="13" x14ac:dyDescent="0.3">
      <c r="A296" s="12"/>
    </row>
    <row r="297" spans="1:1" ht="13" x14ac:dyDescent="0.3">
      <c r="A297" s="12"/>
    </row>
    <row r="298" spans="1:1" ht="13" x14ac:dyDescent="0.3">
      <c r="A298" s="12"/>
    </row>
    <row r="299" spans="1:1" ht="13" x14ac:dyDescent="0.3">
      <c r="A299" s="12"/>
    </row>
    <row r="300" spans="1:1" ht="13" x14ac:dyDescent="0.3">
      <c r="A300" s="12"/>
    </row>
    <row r="301" spans="1:1" ht="13" x14ac:dyDescent="0.3">
      <c r="A301" s="12"/>
    </row>
    <row r="302" spans="1:1" ht="13" x14ac:dyDescent="0.3">
      <c r="A302" s="12"/>
    </row>
    <row r="303" spans="1:1" ht="13" x14ac:dyDescent="0.3">
      <c r="A303" s="12"/>
    </row>
    <row r="304" spans="1:1" ht="13" x14ac:dyDescent="0.3">
      <c r="A304" s="12"/>
    </row>
    <row r="305" spans="1:1" ht="13" x14ac:dyDescent="0.3">
      <c r="A305" s="12"/>
    </row>
    <row r="306" spans="1:1" ht="13" x14ac:dyDescent="0.3">
      <c r="A306" s="12"/>
    </row>
    <row r="307" spans="1:1" ht="13" x14ac:dyDescent="0.3">
      <c r="A307" s="12"/>
    </row>
    <row r="308" spans="1:1" ht="13" x14ac:dyDescent="0.3">
      <c r="A308" s="12"/>
    </row>
    <row r="309" spans="1:1" ht="13" x14ac:dyDescent="0.3">
      <c r="A309" s="12"/>
    </row>
    <row r="310" spans="1:1" ht="13" x14ac:dyDescent="0.3">
      <c r="A310" s="12"/>
    </row>
    <row r="311" spans="1:1" ht="13" x14ac:dyDescent="0.3">
      <c r="A311" s="12"/>
    </row>
    <row r="312" spans="1:1" ht="13" x14ac:dyDescent="0.3">
      <c r="A312" s="12"/>
    </row>
    <row r="313" spans="1:1" ht="13" x14ac:dyDescent="0.3">
      <c r="A313" s="12"/>
    </row>
    <row r="314" spans="1:1" ht="13" x14ac:dyDescent="0.3">
      <c r="A314" s="12"/>
    </row>
    <row r="315" spans="1:1" ht="13" x14ac:dyDescent="0.3">
      <c r="A315" s="12"/>
    </row>
    <row r="316" spans="1:1" ht="13" x14ac:dyDescent="0.3">
      <c r="A316" s="12"/>
    </row>
    <row r="317" spans="1:1" ht="13" x14ac:dyDescent="0.3">
      <c r="A317" s="12"/>
    </row>
    <row r="318" spans="1:1" ht="13" x14ac:dyDescent="0.3">
      <c r="A318" s="12"/>
    </row>
    <row r="319" spans="1:1" ht="13" x14ac:dyDescent="0.3">
      <c r="A319" s="12"/>
    </row>
    <row r="320" spans="1:1" ht="13" x14ac:dyDescent="0.3">
      <c r="A320" s="12"/>
    </row>
    <row r="321" spans="1:1" ht="13" x14ac:dyDescent="0.3">
      <c r="A321" s="12"/>
    </row>
    <row r="322" spans="1:1" ht="13" x14ac:dyDescent="0.3">
      <c r="A322" s="12"/>
    </row>
    <row r="323" spans="1:1" ht="13" x14ac:dyDescent="0.3">
      <c r="A323" s="12"/>
    </row>
    <row r="324" spans="1:1" ht="13" x14ac:dyDescent="0.3">
      <c r="A324" s="12"/>
    </row>
    <row r="325" spans="1:1" ht="13" x14ac:dyDescent="0.3">
      <c r="A325" s="12"/>
    </row>
    <row r="326" spans="1:1" ht="13" x14ac:dyDescent="0.3">
      <c r="A326" s="12"/>
    </row>
    <row r="327" spans="1:1" ht="13" x14ac:dyDescent="0.3">
      <c r="A327" s="12"/>
    </row>
    <row r="328" spans="1:1" ht="13" x14ac:dyDescent="0.3">
      <c r="A328" s="12"/>
    </row>
    <row r="329" spans="1:1" ht="13" x14ac:dyDescent="0.3">
      <c r="A329" s="12"/>
    </row>
    <row r="330" spans="1:1" ht="13" x14ac:dyDescent="0.3">
      <c r="A330" s="12"/>
    </row>
    <row r="331" spans="1:1" ht="13" x14ac:dyDescent="0.3">
      <c r="A331" s="12"/>
    </row>
    <row r="332" spans="1:1" ht="13" x14ac:dyDescent="0.3">
      <c r="A332" s="12"/>
    </row>
    <row r="333" spans="1:1" ht="13" x14ac:dyDescent="0.3">
      <c r="A333" s="12"/>
    </row>
    <row r="334" spans="1:1" ht="13" x14ac:dyDescent="0.3">
      <c r="A334" s="12"/>
    </row>
    <row r="335" spans="1:1" ht="13" x14ac:dyDescent="0.3">
      <c r="A335" s="12"/>
    </row>
    <row r="336" spans="1:1" ht="13" x14ac:dyDescent="0.3">
      <c r="A336" s="12"/>
    </row>
    <row r="337" spans="1:1" ht="13" x14ac:dyDescent="0.3">
      <c r="A337" s="12"/>
    </row>
    <row r="338" spans="1:1" ht="13" x14ac:dyDescent="0.3">
      <c r="A338" s="12"/>
    </row>
    <row r="339" spans="1:1" ht="13" x14ac:dyDescent="0.3">
      <c r="A339" s="12"/>
    </row>
    <row r="340" spans="1:1" ht="13" x14ac:dyDescent="0.3">
      <c r="A340" s="12"/>
    </row>
    <row r="341" spans="1:1" ht="13" x14ac:dyDescent="0.3">
      <c r="A341" s="12"/>
    </row>
    <row r="342" spans="1:1" ht="13" x14ac:dyDescent="0.3">
      <c r="A342" s="12"/>
    </row>
    <row r="343" spans="1:1" ht="13" x14ac:dyDescent="0.3">
      <c r="A343" s="12"/>
    </row>
    <row r="344" spans="1:1" ht="13" x14ac:dyDescent="0.3">
      <c r="A344" s="12"/>
    </row>
    <row r="345" spans="1:1" ht="13" x14ac:dyDescent="0.3">
      <c r="A345" s="12"/>
    </row>
    <row r="346" spans="1:1" ht="13" x14ac:dyDescent="0.3">
      <c r="A346" s="12"/>
    </row>
    <row r="347" spans="1:1" ht="13" x14ac:dyDescent="0.3">
      <c r="A347" s="12"/>
    </row>
    <row r="348" spans="1:1" ht="13" x14ac:dyDescent="0.3">
      <c r="A348" s="12"/>
    </row>
    <row r="349" spans="1:1" ht="13" x14ac:dyDescent="0.3">
      <c r="A349" s="12"/>
    </row>
    <row r="350" spans="1:1" ht="13" x14ac:dyDescent="0.3">
      <c r="A350" s="12"/>
    </row>
    <row r="351" spans="1:1" ht="13" x14ac:dyDescent="0.3">
      <c r="A351" s="12"/>
    </row>
    <row r="352" spans="1:1" ht="13" x14ac:dyDescent="0.3">
      <c r="A352" s="12"/>
    </row>
    <row r="353" spans="1:1" ht="13" x14ac:dyDescent="0.3">
      <c r="A353" s="12"/>
    </row>
    <row r="354" spans="1:1" ht="13" x14ac:dyDescent="0.3">
      <c r="A354" s="12"/>
    </row>
    <row r="355" spans="1:1" ht="13" x14ac:dyDescent="0.3">
      <c r="A355" s="12"/>
    </row>
    <row r="356" spans="1:1" ht="13" x14ac:dyDescent="0.3">
      <c r="A356" s="12"/>
    </row>
    <row r="357" spans="1:1" ht="13" x14ac:dyDescent="0.3">
      <c r="A357" s="12"/>
    </row>
    <row r="358" spans="1:1" ht="13" x14ac:dyDescent="0.3">
      <c r="A358" s="12"/>
    </row>
    <row r="359" spans="1:1" ht="13" x14ac:dyDescent="0.3">
      <c r="A359" s="12"/>
    </row>
    <row r="360" spans="1:1" ht="13" x14ac:dyDescent="0.3">
      <c r="A360" s="12"/>
    </row>
    <row r="361" spans="1:1" ht="13" x14ac:dyDescent="0.3">
      <c r="A361" s="12"/>
    </row>
    <row r="362" spans="1:1" ht="13" x14ac:dyDescent="0.3">
      <c r="A362" s="12"/>
    </row>
    <row r="363" spans="1:1" ht="13" x14ac:dyDescent="0.3">
      <c r="A363" s="12"/>
    </row>
    <row r="364" spans="1:1" ht="13" x14ac:dyDescent="0.3">
      <c r="A364" s="12"/>
    </row>
    <row r="365" spans="1:1" ht="13" x14ac:dyDescent="0.3">
      <c r="A365" s="12"/>
    </row>
    <row r="366" spans="1:1" ht="13" x14ac:dyDescent="0.3">
      <c r="A366" s="12"/>
    </row>
    <row r="367" spans="1:1" ht="13" x14ac:dyDescent="0.3">
      <c r="A367" s="12"/>
    </row>
    <row r="368" spans="1:1" ht="13" x14ac:dyDescent="0.3">
      <c r="A368" s="12"/>
    </row>
    <row r="369" spans="1:1" ht="13" x14ac:dyDescent="0.3">
      <c r="A369" s="12"/>
    </row>
    <row r="370" spans="1:1" ht="13" x14ac:dyDescent="0.3">
      <c r="A370" s="12"/>
    </row>
    <row r="371" spans="1:1" ht="13" x14ac:dyDescent="0.3">
      <c r="A371" s="12"/>
    </row>
    <row r="372" spans="1:1" ht="13" x14ac:dyDescent="0.3">
      <c r="A372" s="12"/>
    </row>
    <row r="373" spans="1:1" ht="13" x14ac:dyDescent="0.3">
      <c r="A373" s="12"/>
    </row>
    <row r="374" spans="1:1" ht="13" x14ac:dyDescent="0.3">
      <c r="A374" s="12"/>
    </row>
    <row r="375" spans="1:1" ht="13" x14ac:dyDescent="0.3">
      <c r="A375" s="12"/>
    </row>
    <row r="376" spans="1:1" ht="13" x14ac:dyDescent="0.3">
      <c r="A376" s="12"/>
    </row>
    <row r="377" spans="1:1" ht="13" x14ac:dyDescent="0.3">
      <c r="A377" s="12"/>
    </row>
    <row r="378" spans="1:1" ht="13" x14ac:dyDescent="0.3">
      <c r="A378" s="12"/>
    </row>
    <row r="379" spans="1:1" ht="13" x14ac:dyDescent="0.3">
      <c r="A379" s="12"/>
    </row>
    <row r="380" spans="1:1" ht="13" x14ac:dyDescent="0.3">
      <c r="A380" s="12"/>
    </row>
    <row r="381" spans="1:1" ht="13" x14ac:dyDescent="0.3">
      <c r="A381" s="12"/>
    </row>
    <row r="382" spans="1:1" ht="13" x14ac:dyDescent="0.3">
      <c r="A382" s="12"/>
    </row>
    <row r="383" spans="1:1" ht="13" x14ac:dyDescent="0.3">
      <c r="A383" s="12"/>
    </row>
    <row r="384" spans="1:1" ht="13" x14ac:dyDescent="0.3">
      <c r="A384" s="12"/>
    </row>
    <row r="385" spans="1:1" ht="13" x14ac:dyDescent="0.3">
      <c r="A385" s="12"/>
    </row>
    <row r="386" spans="1:1" ht="13" x14ac:dyDescent="0.3">
      <c r="A386" s="12"/>
    </row>
    <row r="387" spans="1:1" ht="13" x14ac:dyDescent="0.3">
      <c r="A387" s="12"/>
    </row>
    <row r="388" spans="1:1" ht="13" x14ac:dyDescent="0.3">
      <c r="A388" s="12"/>
    </row>
    <row r="389" spans="1:1" ht="13" x14ac:dyDescent="0.3">
      <c r="A389" s="12"/>
    </row>
    <row r="390" spans="1:1" ht="13" x14ac:dyDescent="0.3">
      <c r="A390" s="12"/>
    </row>
    <row r="391" spans="1:1" ht="13" x14ac:dyDescent="0.3">
      <c r="A391" s="12"/>
    </row>
    <row r="392" spans="1:1" ht="13" x14ac:dyDescent="0.3">
      <c r="A392" s="12"/>
    </row>
    <row r="393" spans="1:1" ht="13" x14ac:dyDescent="0.3">
      <c r="A393" s="12"/>
    </row>
    <row r="394" spans="1:1" ht="13" x14ac:dyDescent="0.3">
      <c r="A394" s="12"/>
    </row>
    <row r="395" spans="1:1" ht="13" x14ac:dyDescent="0.3">
      <c r="A395" s="12"/>
    </row>
    <row r="396" spans="1:1" ht="13" x14ac:dyDescent="0.3">
      <c r="A396" s="12"/>
    </row>
    <row r="397" spans="1:1" ht="13" x14ac:dyDescent="0.3">
      <c r="A397" s="12"/>
    </row>
    <row r="398" spans="1:1" ht="13" x14ac:dyDescent="0.3">
      <c r="A398" s="12"/>
    </row>
    <row r="399" spans="1:1" ht="13" x14ac:dyDescent="0.3">
      <c r="A399" s="12"/>
    </row>
    <row r="400" spans="1:1" ht="13" x14ac:dyDescent="0.3">
      <c r="A400" s="12"/>
    </row>
    <row r="401" spans="1:1" ht="13" x14ac:dyDescent="0.3">
      <c r="A401" s="12"/>
    </row>
    <row r="402" spans="1:1" ht="13" x14ac:dyDescent="0.3">
      <c r="A402" s="12"/>
    </row>
    <row r="403" spans="1:1" ht="13" x14ac:dyDescent="0.3">
      <c r="A403" s="12"/>
    </row>
    <row r="404" spans="1:1" ht="13" x14ac:dyDescent="0.3">
      <c r="A404" s="12"/>
    </row>
    <row r="405" spans="1:1" ht="13" x14ac:dyDescent="0.3">
      <c r="A405" s="12"/>
    </row>
    <row r="406" spans="1:1" ht="13" x14ac:dyDescent="0.3">
      <c r="A406" s="12"/>
    </row>
    <row r="407" spans="1:1" ht="13" x14ac:dyDescent="0.3">
      <c r="A407" s="12"/>
    </row>
    <row r="408" spans="1:1" ht="13" x14ac:dyDescent="0.3">
      <c r="A408" s="12"/>
    </row>
    <row r="409" spans="1:1" ht="13" x14ac:dyDescent="0.3">
      <c r="A409" s="12"/>
    </row>
    <row r="410" spans="1:1" ht="13" x14ac:dyDescent="0.3">
      <c r="A410" s="12"/>
    </row>
    <row r="411" spans="1:1" ht="13" x14ac:dyDescent="0.3">
      <c r="A411" s="12"/>
    </row>
    <row r="412" spans="1:1" ht="13" x14ac:dyDescent="0.3">
      <c r="A412" s="12"/>
    </row>
    <row r="413" spans="1:1" ht="13" x14ac:dyDescent="0.3">
      <c r="A413" s="12"/>
    </row>
    <row r="414" spans="1:1" ht="13" x14ac:dyDescent="0.3">
      <c r="A414" s="12"/>
    </row>
    <row r="415" spans="1:1" ht="13" x14ac:dyDescent="0.3">
      <c r="A415" s="12"/>
    </row>
    <row r="416" spans="1:1" ht="13" x14ac:dyDescent="0.3">
      <c r="A416" s="12"/>
    </row>
    <row r="417" spans="1:1" ht="13" x14ac:dyDescent="0.3">
      <c r="A417" s="12"/>
    </row>
    <row r="418" spans="1:1" ht="13" x14ac:dyDescent="0.3">
      <c r="A418" s="12"/>
    </row>
    <row r="419" spans="1:1" ht="13" x14ac:dyDescent="0.3">
      <c r="A419" s="12"/>
    </row>
    <row r="420" spans="1:1" ht="13" x14ac:dyDescent="0.3">
      <c r="A420" s="12"/>
    </row>
    <row r="421" spans="1:1" ht="13" x14ac:dyDescent="0.3">
      <c r="A421" s="12"/>
    </row>
    <row r="422" spans="1:1" ht="13" x14ac:dyDescent="0.3">
      <c r="A422" s="12"/>
    </row>
    <row r="423" spans="1:1" ht="13" x14ac:dyDescent="0.3">
      <c r="A423" s="12"/>
    </row>
    <row r="424" spans="1:1" ht="13" x14ac:dyDescent="0.3">
      <c r="A424" s="12"/>
    </row>
    <row r="425" spans="1:1" ht="13" x14ac:dyDescent="0.3">
      <c r="A425" s="12"/>
    </row>
    <row r="426" spans="1:1" ht="13" x14ac:dyDescent="0.3">
      <c r="A426" s="12"/>
    </row>
    <row r="427" spans="1:1" ht="13" x14ac:dyDescent="0.3">
      <c r="A427" s="12"/>
    </row>
    <row r="428" spans="1:1" ht="13" x14ac:dyDescent="0.3">
      <c r="A428" s="12"/>
    </row>
    <row r="429" spans="1:1" ht="13" x14ac:dyDescent="0.3">
      <c r="A429" s="12"/>
    </row>
    <row r="430" spans="1:1" ht="13" x14ac:dyDescent="0.3">
      <c r="A430" s="12"/>
    </row>
    <row r="431" spans="1:1" ht="13" x14ac:dyDescent="0.3">
      <c r="A431" s="12"/>
    </row>
    <row r="432" spans="1:1" ht="13" x14ac:dyDescent="0.3">
      <c r="A432" s="12"/>
    </row>
    <row r="433" spans="1:1" ht="13" x14ac:dyDescent="0.3">
      <c r="A433" s="12"/>
    </row>
    <row r="434" spans="1:1" ht="13" x14ac:dyDescent="0.3">
      <c r="A434" s="12"/>
    </row>
    <row r="435" spans="1:1" ht="13" x14ac:dyDescent="0.3">
      <c r="A435" s="12"/>
    </row>
    <row r="436" spans="1:1" ht="13" x14ac:dyDescent="0.3">
      <c r="A436" s="12"/>
    </row>
    <row r="437" spans="1:1" ht="13" x14ac:dyDescent="0.3">
      <c r="A437" s="12"/>
    </row>
    <row r="438" spans="1:1" ht="13" x14ac:dyDescent="0.3">
      <c r="A438" s="12"/>
    </row>
    <row r="439" spans="1:1" ht="13" x14ac:dyDescent="0.3">
      <c r="A439" s="12"/>
    </row>
    <row r="440" spans="1:1" ht="13" x14ac:dyDescent="0.3">
      <c r="A440" s="12"/>
    </row>
    <row r="441" spans="1:1" ht="13" x14ac:dyDescent="0.3">
      <c r="A441" s="12"/>
    </row>
    <row r="442" spans="1:1" ht="13" x14ac:dyDescent="0.3">
      <c r="A442" s="12"/>
    </row>
    <row r="443" spans="1:1" ht="13" x14ac:dyDescent="0.3">
      <c r="A443" s="12"/>
    </row>
    <row r="444" spans="1:1" ht="13" x14ac:dyDescent="0.3">
      <c r="A444" s="12"/>
    </row>
    <row r="445" spans="1:1" ht="13" x14ac:dyDescent="0.3">
      <c r="A445" s="12"/>
    </row>
    <row r="446" spans="1:1" ht="13" x14ac:dyDescent="0.3">
      <c r="A446" s="12"/>
    </row>
    <row r="447" spans="1:1" ht="13" x14ac:dyDescent="0.3">
      <c r="A447" s="12"/>
    </row>
    <row r="448" spans="1:1" ht="13" x14ac:dyDescent="0.3">
      <c r="A448" s="12"/>
    </row>
    <row r="449" spans="1:1" ht="13" x14ac:dyDescent="0.3">
      <c r="A449" s="12"/>
    </row>
    <row r="450" spans="1:1" ht="13" x14ac:dyDescent="0.3">
      <c r="A450" s="12"/>
    </row>
    <row r="451" spans="1:1" ht="13" x14ac:dyDescent="0.3">
      <c r="A451" s="12"/>
    </row>
    <row r="452" spans="1:1" ht="13" x14ac:dyDescent="0.3">
      <c r="A452" s="12"/>
    </row>
    <row r="453" spans="1:1" ht="13" x14ac:dyDescent="0.3">
      <c r="A453" s="12"/>
    </row>
    <row r="454" spans="1:1" ht="13" x14ac:dyDescent="0.3">
      <c r="A454" s="12"/>
    </row>
    <row r="455" spans="1:1" ht="13" x14ac:dyDescent="0.3">
      <c r="A455" s="12"/>
    </row>
    <row r="456" spans="1:1" ht="13" x14ac:dyDescent="0.3">
      <c r="A456" s="12"/>
    </row>
    <row r="457" spans="1:1" ht="13" x14ac:dyDescent="0.3">
      <c r="A457" s="12"/>
    </row>
    <row r="458" spans="1:1" ht="13" x14ac:dyDescent="0.3">
      <c r="A458" s="12"/>
    </row>
    <row r="459" spans="1:1" ht="13" x14ac:dyDescent="0.3">
      <c r="A459" s="12"/>
    </row>
    <row r="460" spans="1:1" ht="13" x14ac:dyDescent="0.3">
      <c r="A460" s="12"/>
    </row>
    <row r="461" spans="1:1" ht="13" x14ac:dyDescent="0.3">
      <c r="A461" s="12"/>
    </row>
    <row r="462" spans="1:1" ht="13" x14ac:dyDescent="0.3">
      <c r="A462" s="12"/>
    </row>
    <row r="463" spans="1:1" ht="13" x14ac:dyDescent="0.3">
      <c r="A463" s="12"/>
    </row>
    <row r="464" spans="1:1" ht="13" x14ac:dyDescent="0.3">
      <c r="A464" s="12"/>
    </row>
    <row r="465" spans="1:1" ht="13" x14ac:dyDescent="0.3">
      <c r="A465" s="12"/>
    </row>
    <row r="466" spans="1:1" ht="13" x14ac:dyDescent="0.3">
      <c r="A466" s="12"/>
    </row>
    <row r="467" spans="1:1" ht="13" x14ac:dyDescent="0.3">
      <c r="A467" s="12"/>
    </row>
    <row r="468" spans="1:1" ht="13" x14ac:dyDescent="0.3">
      <c r="A468" s="12"/>
    </row>
    <row r="469" spans="1:1" ht="13" x14ac:dyDescent="0.3">
      <c r="A469" s="12"/>
    </row>
    <row r="470" spans="1:1" ht="13" x14ac:dyDescent="0.3">
      <c r="A470" s="12"/>
    </row>
    <row r="471" spans="1:1" ht="13" x14ac:dyDescent="0.3">
      <c r="A471" s="12"/>
    </row>
    <row r="472" spans="1:1" ht="13" x14ac:dyDescent="0.3">
      <c r="A472" s="12"/>
    </row>
    <row r="473" spans="1:1" ht="13" x14ac:dyDescent="0.3">
      <c r="A473" s="12"/>
    </row>
    <row r="474" spans="1:1" ht="13" x14ac:dyDescent="0.3">
      <c r="A474" s="12"/>
    </row>
    <row r="475" spans="1:1" ht="13" x14ac:dyDescent="0.3">
      <c r="A475" s="12"/>
    </row>
    <row r="476" spans="1:1" ht="13" x14ac:dyDescent="0.3">
      <c r="A476" s="12"/>
    </row>
    <row r="477" spans="1:1" ht="13" x14ac:dyDescent="0.3">
      <c r="A477" s="12"/>
    </row>
    <row r="478" spans="1:1" ht="13" x14ac:dyDescent="0.3">
      <c r="A478" s="12"/>
    </row>
    <row r="479" spans="1:1" ht="13" x14ac:dyDescent="0.3">
      <c r="A479" s="12"/>
    </row>
    <row r="480" spans="1:1" ht="13" x14ac:dyDescent="0.3">
      <c r="A480" s="12"/>
    </row>
    <row r="481" spans="1:1" ht="13" x14ac:dyDescent="0.3">
      <c r="A481" s="12"/>
    </row>
    <row r="482" spans="1:1" ht="13" x14ac:dyDescent="0.3">
      <c r="A482" s="12"/>
    </row>
    <row r="483" spans="1:1" ht="13" x14ac:dyDescent="0.3">
      <c r="A483" s="12"/>
    </row>
    <row r="484" spans="1:1" ht="13" x14ac:dyDescent="0.3">
      <c r="A484" s="12"/>
    </row>
    <row r="485" spans="1:1" ht="13" x14ac:dyDescent="0.3">
      <c r="A485" s="12"/>
    </row>
    <row r="486" spans="1:1" ht="13" x14ac:dyDescent="0.3">
      <c r="A486" s="12"/>
    </row>
    <row r="487" spans="1:1" ht="13" x14ac:dyDescent="0.3">
      <c r="A487" s="12"/>
    </row>
    <row r="488" spans="1:1" ht="13" x14ac:dyDescent="0.3">
      <c r="A488" s="12"/>
    </row>
    <row r="489" spans="1:1" ht="13" x14ac:dyDescent="0.3">
      <c r="A489" s="12"/>
    </row>
    <row r="490" spans="1:1" ht="13" x14ac:dyDescent="0.3">
      <c r="A490" s="12"/>
    </row>
    <row r="491" spans="1:1" ht="13" x14ac:dyDescent="0.3">
      <c r="A491" s="12"/>
    </row>
    <row r="492" spans="1:1" ht="13" x14ac:dyDescent="0.3">
      <c r="A492" s="12"/>
    </row>
    <row r="493" spans="1:1" ht="13" x14ac:dyDescent="0.3">
      <c r="A493" s="12"/>
    </row>
    <row r="494" spans="1:1" ht="13" x14ac:dyDescent="0.3">
      <c r="A494" s="12"/>
    </row>
    <row r="495" spans="1:1" ht="13" x14ac:dyDescent="0.3">
      <c r="A495" s="12"/>
    </row>
    <row r="496" spans="1:1" ht="13" x14ac:dyDescent="0.3">
      <c r="A496" s="12"/>
    </row>
    <row r="497" spans="1:1" ht="13" x14ac:dyDescent="0.3">
      <c r="A497" s="12"/>
    </row>
    <row r="498" spans="1:1" ht="13" x14ac:dyDescent="0.3">
      <c r="A498" s="12"/>
    </row>
    <row r="499" spans="1:1" ht="13" x14ac:dyDescent="0.3">
      <c r="A499" s="12"/>
    </row>
    <row r="500" spans="1:1" ht="13" x14ac:dyDescent="0.3">
      <c r="A500" s="12"/>
    </row>
    <row r="501" spans="1:1" ht="13" x14ac:dyDescent="0.3">
      <c r="A501" s="12"/>
    </row>
    <row r="502" spans="1:1" ht="13" x14ac:dyDescent="0.3">
      <c r="A502" s="12"/>
    </row>
    <row r="503" spans="1:1" ht="13" x14ac:dyDescent="0.3">
      <c r="A503" s="12"/>
    </row>
    <row r="504" spans="1:1" ht="13" x14ac:dyDescent="0.3">
      <c r="A504" s="12"/>
    </row>
    <row r="505" spans="1:1" ht="13" x14ac:dyDescent="0.3">
      <c r="A505" s="12"/>
    </row>
    <row r="506" spans="1:1" ht="13" x14ac:dyDescent="0.3">
      <c r="A506" s="12"/>
    </row>
    <row r="507" spans="1:1" ht="13" x14ac:dyDescent="0.3">
      <c r="A507" s="12"/>
    </row>
    <row r="508" spans="1:1" ht="13" x14ac:dyDescent="0.3">
      <c r="A508" s="12"/>
    </row>
    <row r="509" spans="1:1" ht="13" x14ac:dyDescent="0.3">
      <c r="A509" s="12"/>
    </row>
    <row r="510" spans="1:1" ht="13" x14ac:dyDescent="0.3">
      <c r="A510" s="12"/>
    </row>
    <row r="511" spans="1:1" ht="13" x14ac:dyDescent="0.3">
      <c r="A511" s="12"/>
    </row>
    <row r="512" spans="1:1" ht="13" x14ac:dyDescent="0.3">
      <c r="A512" s="12"/>
    </row>
    <row r="513" spans="1:1" ht="13" x14ac:dyDescent="0.3">
      <c r="A513" s="12"/>
    </row>
    <row r="514" spans="1:1" ht="13" x14ac:dyDescent="0.3">
      <c r="A514" s="12"/>
    </row>
    <row r="515" spans="1:1" ht="13" x14ac:dyDescent="0.3">
      <c r="A515" s="12"/>
    </row>
    <row r="516" spans="1:1" ht="13" x14ac:dyDescent="0.3">
      <c r="A516" s="12"/>
    </row>
    <row r="517" spans="1:1" ht="13" x14ac:dyDescent="0.3">
      <c r="A517" s="12"/>
    </row>
    <row r="518" spans="1:1" ht="13" x14ac:dyDescent="0.3">
      <c r="A518" s="12"/>
    </row>
    <row r="519" spans="1:1" ht="13" x14ac:dyDescent="0.3">
      <c r="A519" s="12"/>
    </row>
    <row r="520" spans="1:1" ht="13" x14ac:dyDescent="0.3">
      <c r="A520" s="12"/>
    </row>
    <row r="521" spans="1:1" ht="13" x14ac:dyDescent="0.3">
      <c r="A521" s="12"/>
    </row>
    <row r="522" spans="1:1" ht="13" x14ac:dyDescent="0.3">
      <c r="A522" s="12"/>
    </row>
    <row r="523" spans="1:1" ht="13" x14ac:dyDescent="0.3">
      <c r="A523" s="12"/>
    </row>
    <row r="524" spans="1:1" ht="13" x14ac:dyDescent="0.3">
      <c r="A524" s="12"/>
    </row>
    <row r="525" spans="1:1" ht="13" x14ac:dyDescent="0.3">
      <c r="A525" s="12"/>
    </row>
    <row r="526" spans="1:1" ht="13" x14ac:dyDescent="0.3">
      <c r="A526" s="12"/>
    </row>
    <row r="527" spans="1:1" ht="13" x14ac:dyDescent="0.3">
      <c r="A527" s="12"/>
    </row>
    <row r="528" spans="1:1" ht="13" x14ac:dyDescent="0.3">
      <c r="A528" s="12"/>
    </row>
    <row r="529" spans="1:1" ht="13" x14ac:dyDescent="0.3">
      <c r="A529" s="12"/>
    </row>
    <row r="530" spans="1:1" ht="13" x14ac:dyDescent="0.3">
      <c r="A530" s="12"/>
    </row>
    <row r="531" spans="1:1" ht="13" x14ac:dyDescent="0.3">
      <c r="A531" s="12"/>
    </row>
    <row r="532" spans="1:1" ht="13" x14ac:dyDescent="0.3">
      <c r="A532" s="12"/>
    </row>
    <row r="533" spans="1:1" ht="13" x14ac:dyDescent="0.3">
      <c r="A533" s="12"/>
    </row>
    <row r="534" spans="1:1" ht="13" x14ac:dyDescent="0.3">
      <c r="A534" s="12"/>
    </row>
    <row r="535" spans="1:1" ht="13" x14ac:dyDescent="0.3">
      <c r="A535" s="12"/>
    </row>
    <row r="536" spans="1:1" ht="13" x14ac:dyDescent="0.3">
      <c r="A536" s="12"/>
    </row>
    <row r="537" spans="1:1" ht="13" x14ac:dyDescent="0.3">
      <c r="A537" s="12"/>
    </row>
    <row r="538" spans="1:1" ht="13" x14ac:dyDescent="0.3">
      <c r="A538" s="12"/>
    </row>
    <row r="539" spans="1:1" ht="13" x14ac:dyDescent="0.3">
      <c r="A539" s="12"/>
    </row>
    <row r="540" spans="1:1" ht="13" x14ac:dyDescent="0.3">
      <c r="A540" s="12"/>
    </row>
    <row r="541" spans="1:1" ht="13" x14ac:dyDescent="0.3">
      <c r="A541" s="12"/>
    </row>
    <row r="542" spans="1:1" ht="13" x14ac:dyDescent="0.3">
      <c r="A542" s="12"/>
    </row>
    <row r="543" spans="1:1" ht="13" x14ac:dyDescent="0.3">
      <c r="A543" s="12"/>
    </row>
    <row r="544" spans="1:1" ht="13" x14ac:dyDescent="0.3">
      <c r="A544" s="12"/>
    </row>
    <row r="545" spans="1:1" ht="13" x14ac:dyDescent="0.3">
      <c r="A545" s="12"/>
    </row>
    <row r="546" spans="1:1" ht="13" x14ac:dyDescent="0.3">
      <c r="A546" s="12"/>
    </row>
    <row r="547" spans="1:1" ht="13" x14ac:dyDescent="0.3">
      <c r="A547" s="12"/>
    </row>
    <row r="548" spans="1:1" ht="13" x14ac:dyDescent="0.3">
      <c r="A548" s="12"/>
    </row>
    <row r="549" spans="1:1" ht="13" x14ac:dyDescent="0.3">
      <c r="A549" s="12"/>
    </row>
    <row r="550" spans="1:1" ht="13" x14ac:dyDescent="0.3">
      <c r="A550" s="12"/>
    </row>
    <row r="551" spans="1:1" ht="13" x14ac:dyDescent="0.3">
      <c r="A551" s="12"/>
    </row>
    <row r="552" spans="1:1" ht="13" x14ac:dyDescent="0.3">
      <c r="A552" s="12"/>
    </row>
    <row r="553" spans="1:1" ht="13" x14ac:dyDescent="0.3">
      <c r="A553" s="12"/>
    </row>
    <row r="554" spans="1:1" ht="13" x14ac:dyDescent="0.3">
      <c r="A554" s="12"/>
    </row>
    <row r="555" spans="1:1" ht="13" x14ac:dyDescent="0.3">
      <c r="A555" s="12"/>
    </row>
    <row r="556" spans="1:1" ht="13" x14ac:dyDescent="0.3">
      <c r="A556" s="12"/>
    </row>
    <row r="557" spans="1:1" ht="13" x14ac:dyDescent="0.3">
      <c r="A557" s="12"/>
    </row>
    <row r="558" spans="1:1" ht="13" x14ac:dyDescent="0.3">
      <c r="A558" s="12"/>
    </row>
    <row r="559" spans="1:1" ht="13" x14ac:dyDescent="0.3">
      <c r="A559" s="12"/>
    </row>
    <row r="560" spans="1:1" ht="13" x14ac:dyDescent="0.3">
      <c r="A560" s="12"/>
    </row>
    <row r="561" spans="1:1" ht="13" x14ac:dyDescent="0.3">
      <c r="A561" s="12"/>
    </row>
    <row r="562" spans="1:1" ht="13" x14ac:dyDescent="0.3">
      <c r="A562" s="12"/>
    </row>
    <row r="563" spans="1:1" ht="13" x14ac:dyDescent="0.3">
      <c r="A563" s="12"/>
    </row>
    <row r="564" spans="1:1" ht="13" x14ac:dyDescent="0.3">
      <c r="A564" s="12"/>
    </row>
    <row r="565" spans="1:1" ht="13" x14ac:dyDescent="0.3">
      <c r="A565" s="12"/>
    </row>
    <row r="566" spans="1:1" ht="13" x14ac:dyDescent="0.3">
      <c r="A566" s="12"/>
    </row>
    <row r="567" spans="1:1" ht="13" x14ac:dyDescent="0.3">
      <c r="A567" s="12"/>
    </row>
    <row r="568" spans="1:1" ht="13" x14ac:dyDescent="0.3">
      <c r="A568" s="12"/>
    </row>
    <row r="569" spans="1:1" ht="13" x14ac:dyDescent="0.3">
      <c r="A569" s="12"/>
    </row>
    <row r="570" spans="1:1" ht="13" x14ac:dyDescent="0.3">
      <c r="A570" s="12"/>
    </row>
    <row r="571" spans="1:1" ht="13" x14ac:dyDescent="0.3">
      <c r="A571" s="12"/>
    </row>
    <row r="572" spans="1:1" ht="13" x14ac:dyDescent="0.3">
      <c r="A572" s="12"/>
    </row>
    <row r="573" spans="1:1" ht="13" x14ac:dyDescent="0.3">
      <c r="A573" s="12"/>
    </row>
    <row r="574" spans="1:1" ht="13" x14ac:dyDescent="0.3">
      <c r="A574" s="12"/>
    </row>
    <row r="575" spans="1:1" ht="13" x14ac:dyDescent="0.3">
      <c r="A575" s="12"/>
    </row>
    <row r="576" spans="1:1" ht="13" x14ac:dyDescent="0.3">
      <c r="A576" s="12"/>
    </row>
    <row r="577" spans="1:1" ht="13" x14ac:dyDescent="0.3">
      <c r="A577" s="12"/>
    </row>
    <row r="578" spans="1:1" ht="13" x14ac:dyDescent="0.3">
      <c r="A578" s="12"/>
    </row>
    <row r="579" spans="1:1" ht="13" x14ac:dyDescent="0.3">
      <c r="A579" s="12"/>
    </row>
    <row r="580" spans="1:1" ht="13" x14ac:dyDescent="0.3">
      <c r="A580" s="12"/>
    </row>
    <row r="581" spans="1:1" ht="13" x14ac:dyDescent="0.3">
      <c r="A581" s="12"/>
    </row>
    <row r="582" spans="1:1" ht="13" x14ac:dyDescent="0.3">
      <c r="A582" s="12"/>
    </row>
    <row r="583" spans="1:1" ht="13" x14ac:dyDescent="0.3">
      <c r="A583" s="12"/>
    </row>
    <row r="584" spans="1:1" ht="13" x14ac:dyDescent="0.3">
      <c r="A584" s="12"/>
    </row>
    <row r="585" spans="1:1" ht="13" x14ac:dyDescent="0.3">
      <c r="A585" s="12"/>
    </row>
    <row r="586" spans="1:1" ht="13" x14ac:dyDescent="0.3">
      <c r="A586" s="12"/>
    </row>
    <row r="587" spans="1:1" ht="13" x14ac:dyDescent="0.3">
      <c r="A587" s="12"/>
    </row>
    <row r="588" spans="1:1" ht="13" x14ac:dyDescent="0.3">
      <c r="A588" s="12"/>
    </row>
    <row r="589" spans="1:1" ht="13" x14ac:dyDescent="0.3">
      <c r="A589" s="12"/>
    </row>
    <row r="590" spans="1:1" ht="13" x14ac:dyDescent="0.3">
      <c r="A590" s="12"/>
    </row>
    <row r="591" spans="1:1" ht="13" x14ac:dyDescent="0.3">
      <c r="A591" s="12"/>
    </row>
    <row r="592" spans="1:1" ht="13" x14ac:dyDescent="0.3">
      <c r="A592" s="12"/>
    </row>
    <row r="593" spans="1:1" ht="13" x14ac:dyDescent="0.3">
      <c r="A593" s="12"/>
    </row>
    <row r="594" spans="1:1" ht="13" x14ac:dyDescent="0.3">
      <c r="A594" s="12"/>
    </row>
    <row r="595" spans="1:1" ht="13" x14ac:dyDescent="0.3">
      <c r="A595" s="12"/>
    </row>
    <row r="596" spans="1:1" ht="13" x14ac:dyDescent="0.3">
      <c r="A596" s="12"/>
    </row>
    <row r="597" spans="1:1" ht="13" x14ac:dyDescent="0.3">
      <c r="A597" s="12"/>
    </row>
    <row r="598" spans="1:1" ht="13" x14ac:dyDescent="0.3">
      <c r="A598" s="12"/>
    </row>
    <row r="599" spans="1:1" ht="13" x14ac:dyDescent="0.3">
      <c r="A599" s="12"/>
    </row>
    <row r="600" spans="1:1" ht="13" x14ac:dyDescent="0.3">
      <c r="A600" s="12"/>
    </row>
    <row r="601" spans="1:1" ht="13" x14ac:dyDescent="0.3">
      <c r="A601" s="12"/>
    </row>
    <row r="602" spans="1:1" ht="13" x14ac:dyDescent="0.3">
      <c r="A602" s="12"/>
    </row>
    <row r="603" spans="1:1" ht="13" x14ac:dyDescent="0.3">
      <c r="A603" s="12"/>
    </row>
    <row r="604" spans="1:1" ht="13" x14ac:dyDescent="0.3">
      <c r="A604" s="12"/>
    </row>
    <row r="605" spans="1:1" ht="13" x14ac:dyDescent="0.3">
      <c r="A605" s="12"/>
    </row>
    <row r="606" spans="1:1" ht="13" x14ac:dyDescent="0.3">
      <c r="A606" s="12"/>
    </row>
    <row r="607" spans="1:1" ht="13" x14ac:dyDescent="0.3">
      <c r="A607" s="12"/>
    </row>
    <row r="608" spans="1:1" ht="13" x14ac:dyDescent="0.3">
      <c r="A608" s="12"/>
    </row>
    <row r="609" spans="1:1" ht="13" x14ac:dyDescent="0.3">
      <c r="A609" s="12"/>
    </row>
    <row r="610" spans="1:1" ht="13" x14ac:dyDescent="0.3">
      <c r="A610" s="12"/>
    </row>
    <row r="611" spans="1:1" ht="13" x14ac:dyDescent="0.3">
      <c r="A611" s="12"/>
    </row>
    <row r="612" spans="1:1" ht="13" x14ac:dyDescent="0.3">
      <c r="A612" s="12"/>
    </row>
    <row r="613" spans="1:1" ht="13" x14ac:dyDescent="0.3">
      <c r="A613" s="12"/>
    </row>
    <row r="614" spans="1:1" ht="13" x14ac:dyDescent="0.3">
      <c r="A614" s="12"/>
    </row>
    <row r="615" spans="1:1" ht="13" x14ac:dyDescent="0.3">
      <c r="A615" s="12"/>
    </row>
    <row r="616" spans="1:1" ht="13" x14ac:dyDescent="0.3">
      <c r="A616" s="12"/>
    </row>
    <row r="617" spans="1:1" ht="13" x14ac:dyDescent="0.3">
      <c r="A617" s="12"/>
    </row>
    <row r="618" spans="1:1" ht="13" x14ac:dyDescent="0.3">
      <c r="A618" s="12"/>
    </row>
    <row r="619" spans="1:1" ht="13" x14ac:dyDescent="0.3">
      <c r="A619" s="12"/>
    </row>
    <row r="620" spans="1:1" ht="13" x14ac:dyDescent="0.3">
      <c r="A620" s="12"/>
    </row>
    <row r="621" spans="1:1" ht="13" x14ac:dyDescent="0.3">
      <c r="A621" s="12"/>
    </row>
    <row r="622" spans="1:1" ht="13" x14ac:dyDescent="0.3">
      <c r="A622" s="12"/>
    </row>
    <row r="623" spans="1:1" ht="13" x14ac:dyDescent="0.3">
      <c r="A623" s="12"/>
    </row>
    <row r="624" spans="1:1" ht="13" x14ac:dyDescent="0.3">
      <c r="A624" s="12"/>
    </row>
    <row r="625" spans="1:1" ht="13" x14ac:dyDescent="0.3">
      <c r="A625" s="12"/>
    </row>
    <row r="626" spans="1:1" ht="13" x14ac:dyDescent="0.3">
      <c r="A626" s="12"/>
    </row>
    <row r="627" spans="1:1" ht="13" x14ac:dyDescent="0.3">
      <c r="A627" s="12"/>
    </row>
    <row r="628" spans="1:1" ht="13" x14ac:dyDescent="0.3">
      <c r="A628" s="12"/>
    </row>
    <row r="629" spans="1:1" ht="13" x14ac:dyDescent="0.3">
      <c r="A629" s="12"/>
    </row>
    <row r="630" spans="1:1" ht="13" x14ac:dyDescent="0.3">
      <c r="A630" s="12"/>
    </row>
    <row r="631" spans="1:1" ht="13" x14ac:dyDescent="0.3">
      <c r="A631" s="12"/>
    </row>
    <row r="632" spans="1:1" ht="13" x14ac:dyDescent="0.3">
      <c r="A632" s="12"/>
    </row>
    <row r="633" spans="1:1" ht="13" x14ac:dyDescent="0.3">
      <c r="A633" s="12"/>
    </row>
    <row r="634" spans="1:1" ht="13" x14ac:dyDescent="0.3">
      <c r="A634" s="12"/>
    </row>
    <row r="635" spans="1:1" ht="13" x14ac:dyDescent="0.3">
      <c r="A635" s="12"/>
    </row>
    <row r="636" spans="1:1" ht="13" x14ac:dyDescent="0.3">
      <c r="A636" s="12"/>
    </row>
    <row r="637" spans="1:1" ht="13" x14ac:dyDescent="0.3">
      <c r="A637" s="12"/>
    </row>
    <row r="638" spans="1:1" ht="13" x14ac:dyDescent="0.3">
      <c r="A638" s="12"/>
    </row>
    <row r="639" spans="1:1" ht="13" x14ac:dyDescent="0.3">
      <c r="A639" s="12"/>
    </row>
    <row r="640" spans="1:1" ht="13" x14ac:dyDescent="0.3">
      <c r="A640" s="12"/>
    </row>
    <row r="641" spans="1:1" ht="13" x14ac:dyDescent="0.3">
      <c r="A641" s="12"/>
    </row>
    <row r="642" spans="1:1" ht="13" x14ac:dyDescent="0.3">
      <c r="A642" s="12"/>
    </row>
    <row r="643" spans="1:1" ht="13" x14ac:dyDescent="0.3">
      <c r="A643" s="12"/>
    </row>
    <row r="644" spans="1:1" ht="13" x14ac:dyDescent="0.3">
      <c r="A644" s="12"/>
    </row>
    <row r="645" spans="1:1" ht="13" x14ac:dyDescent="0.3">
      <c r="A645" s="12"/>
    </row>
    <row r="646" spans="1:1" ht="13" x14ac:dyDescent="0.3">
      <c r="A646" s="12"/>
    </row>
    <row r="647" spans="1:1" ht="13" x14ac:dyDescent="0.3">
      <c r="A647" s="12"/>
    </row>
    <row r="648" spans="1:1" ht="13" x14ac:dyDescent="0.3">
      <c r="A648" s="12"/>
    </row>
    <row r="649" spans="1:1" ht="13" x14ac:dyDescent="0.3">
      <c r="A649" s="12"/>
    </row>
    <row r="650" spans="1:1" ht="13" x14ac:dyDescent="0.3">
      <c r="A650" s="12"/>
    </row>
    <row r="651" spans="1:1" ht="13" x14ac:dyDescent="0.3">
      <c r="A651" s="12"/>
    </row>
    <row r="652" spans="1:1" ht="13" x14ac:dyDescent="0.3">
      <c r="A652" s="12"/>
    </row>
    <row r="653" spans="1:1" ht="13" x14ac:dyDescent="0.3">
      <c r="A653" s="12"/>
    </row>
    <row r="654" spans="1:1" ht="13" x14ac:dyDescent="0.3">
      <c r="A654" s="12"/>
    </row>
    <row r="655" spans="1:1" ht="13" x14ac:dyDescent="0.3">
      <c r="A655" s="12"/>
    </row>
    <row r="656" spans="1:1" ht="13" x14ac:dyDescent="0.3">
      <c r="A656" s="12"/>
    </row>
    <row r="657" spans="1:1" ht="13" x14ac:dyDescent="0.3">
      <c r="A657" s="12"/>
    </row>
    <row r="658" spans="1:1" ht="13" x14ac:dyDescent="0.3">
      <c r="A658" s="12"/>
    </row>
    <row r="659" spans="1:1" ht="13" x14ac:dyDescent="0.3">
      <c r="A659" s="12"/>
    </row>
    <row r="660" spans="1:1" ht="13" x14ac:dyDescent="0.3">
      <c r="A660" s="12"/>
    </row>
    <row r="661" spans="1:1" ht="13" x14ac:dyDescent="0.3">
      <c r="A661" s="12"/>
    </row>
    <row r="662" spans="1:1" ht="13" x14ac:dyDescent="0.3">
      <c r="A662" s="12"/>
    </row>
    <row r="663" spans="1:1" ht="13" x14ac:dyDescent="0.3">
      <c r="A663" s="12"/>
    </row>
    <row r="664" spans="1:1" ht="13" x14ac:dyDescent="0.3">
      <c r="A664" s="12"/>
    </row>
    <row r="665" spans="1:1" ht="13" x14ac:dyDescent="0.3">
      <c r="A665" s="12"/>
    </row>
    <row r="666" spans="1:1" ht="13" x14ac:dyDescent="0.3">
      <c r="A666" s="12"/>
    </row>
    <row r="667" spans="1:1" ht="13" x14ac:dyDescent="0.3">
      <c r="A667" s="12"/>
    </row>
    <row r="668" spans="1:1" ht="13" x14ac:dyDescent="0.3">
      <c r="A668" s="12"/>
    </row>
    <row r="669" spans="1:1" ht="13" x14ac:dyDescent="0.3">
      <c r="A669" s="12"/>
    </row>
    <row r="670" spans="1:1" ht="13" x14ac:dyDescent="0.3">
      <c r="A670" s="12"/>
    </row>
    <row r="671" spans="1:1" ht="13" x14ac:dyDescent="0.3">
      <c r="A671" s="12"/>
    </row>
    <row r="672" spans="1:1" ht="13" x14ac:dyDescent="0.3">
      <c r="A672" s="12"/>
    </row>
    <row r="673" spans="1:1" ht="13" x14ac:dyDescent="0.3">
      <c r="A673" s="12"/>
    </row>
    <row r="674" spans="1:1" ht="13" x14ac:dyDescent="0.3">
      <c r="A674" s="12"/>
    </row>
    <row r="675" spans="1:1" ht="13" x14ac:dyDescent="0.3">
      <c r="A675" s="12"/>
    </row>
    <row r="676" spans="1:1" ht="13" x14ac:dyDescent="0.3">
      <c r="A676" s="12"/>
    </row>
    <row r="677" spans="1:1" ht="13" x14ac:dyDescent="0.3">
      <c r="A677" s="12"/>
    </row>
    <row r="678" spans="1:1" ht="13" x14ac:dyDescent="0.3">
      <c r="A678" s="12"/>
    </row>
    <row r="679" spans="1:1" ht="13" x14ac:dyDescent="0.3">
      <c r="A679" s="12"/>
    </row>
    <row r="680" spans="1:1" ht="13" x14ac:dyDescent="0.3">
      <c r="A680" s="12"/>
    </row>
    <row r="681" spans="1:1" ht="13" x14ac:dyDescent="0.3">
      <c r="A681" s="12"/>
    </row>
    <row r="682" spans="1:1" ht="13" x14ac:dyDescent="0.3">
      <c r="A682" s="12"/>
    </row>
    <row r="683" spans="1:1" ht="13" x14ac:dyDescent="0.3">
      <c r="A683" s="12"/>
    </row>
    <row r="684" spans="1:1" ht="13" x14ac:dyDescent="0.3">
      <c r="A684" s="12"/>
    </row>
    <row r="685" spans="1:1" ht="13" x14ac:dyDescent="0.3">
      <c r="A685" s="12"/>
    </row>
    <row r="686" spans="1:1" ht="13" x14ac:dyDescent="0.3">
      <c r="A686" s="12"/>
    </row>
    <row r="687" spans="1:1" ht="13" x14ac:dyDescent="0.3">
      <c r="A687" s="12"/>
    </row>
    <row r="688" spans="1:1" ht="13" x14ac:dyDescent="0.3">
      <c r="A688" s="12"/>
    </row>
    <row r="689" spans="1:1" ht="13" x14ac:dyDescent="0.3">
      <c r="A689" s="12"/>
    </row>
    <row r="690" spans="1:1" ht="13" x14ac:dyDescent="0.3">
      <c r="A690" s="12"/>
    </row>
    <row r="691" spans="1:1" ht="13" x14ac:dyDescent="0.3">
      <c r="A691" s="12"/>
    </row>
    <row r="692" spans="1:1" ht="13" x14ac:dyDescent="0.3">
      <c r="A692" s="12"/>
    </row>
    <row r="693" spans="1:1" ht="13" x14ac:dyDescent="0.3">
      <c r="A693" s="12"/>
    </row>
    <row r="694" spans="1:1" ht="13" x14ac:dyDescent="0.3">
      <c r="A694" s="12"/>
    </row>
    <row r="695" spans="1:1" ht="13" x14ac:dyDescent="0.3">
      <c r="A695" s="12"/>
    </row>
    <row r="696" spans="1:1" ht="13" x14ac:dyDescent="0.3">
      <c r="A696" s="12"/>
    </row>
    <row r="697" spans="1:1" ht="13" x14ac:dyDescent="0.3">
      <c r="A697" s="12"/>
    </row>
    <row r="698" spans="1:1" ht="13" x14ac:dyDescent="0.3">
      <c r="A698" s="12"/>
    </row>
    <row r="699" spans="1:1" ht="13" x14ac:dyDescent="0.3">
      <c r="A699" s="12"/>
    </row>
    <row r="700" spans="1:1" ht="13" x14ac:dyDescent="0.3">
      <c r="A700" s="12"/>
    </row>
    <row r="701" spans="1:1" ht="13" x14ac:dyDescent="0.3">
      <c r="A701" s="12"/>
    </row>
    <row r="702" spans="1:1" ht="13" x14ac:dyDescent="0.3">
      <c r="A702" s="12"/>
    </row>
    <row r="703" spans="1:1" ht="13" x14ac:dyDescent="0.3">
      <c r="A703" s="12"/>
    </row>
    <row r="704" spans="1:1" ht="13" x14ac:dyDescent="0.3">
      <c r="A704" s="12"/>
    </row>
    <row r="705" spans="1:1" ht="13" x14ac:dyDescent="0.3">
      <c r="A705" s="12"/>
    </row>
    <row r="706" spans="1:1" ht="13" x14ac:dyDescent="0.3">
      <c r="A706" s="12"/>
    </row>
    <row r="707" spans="1:1" ht="13" x14ac:dyDescent="0.3">
      <c r="A707" s="12"/>
    </row>
    <row r="708" spans="1:1" ht="13" x14ac:dyDescent="0.3">
      <c r="A708" s="12"/>
    </row>
    <row r="709" spans="1:1" ht="13" x14ac:dyDescent="0.3">
      <c r="A709" s="12"/>
    </row>
    <row r="710" spans="1:1" ht="13" x14ac:dyDescent="0.3">
      <c r="A710" s="12"/>
    </row>
    <row r="711" spans="1:1" ht="13" x14ac:dyDescent="0.3">
      <c r="A711" s="12"/>
    </row>
    <row r="712" spans="1:1" ht="13" x14ac:dyDescent="0.3">
      <c r="A712" s="12"/>
    </row>
    <row r="713" spans="1:1" ht="13" x14ac:dyDescent="0.3">
      <c r="A713" s="12"/>
    </row>
    <row r="714" spans="1:1" ht="13" x14ac:dyDescent="0.3">
      <c r="A714" s="12"/>
    </row>
    <row r="715" spans="1:1" ht="13" x14ac:dyDescent="0.3">
      <c r="A715" s="12"/>
    </row>
    <row r="716" spans="1:1" ht="13" x14ac:dyDescent="0.3">
      <c r="A716" s="12"/>
    </row>
    <row r="717" spans="1:1" ht="13" x14ac:dyDescent="0.3">
      <c r="A717" s="12"/>
    </row>
    <row r="718" spans="1:1" ht="13" x14ac:dyDescent="0.3">
      <c r="A718" s="12"/>
    </row>
    <row r="719" spans="1:1" ht="13" x14ac:dyDescent="0.3">
      <c r="A719" s="12"/>
    </row>
    <row r="720" spans="1:1" ht="13" x14ac:dyDescent="0.3">
      <c r="A720" s="12"/>
    </row>
    <row r="721" spans="1:1" ht="13" x14ac:dyDescent="0.3">
      <c r="A721" s="12"/>
    </row>
    <row r="722" spans="1:1" ht="13" x14ac:dyDescent="0.3">
      <c r="A722" s="12"/>
    </row>
    <row r="723" spans="1:1" ht="13" x14ac:dyDescent="0.3">
      <c r="A723" s="12"/>
    </row>
    <row r="724" spans="1:1" ht="13" x14ac:dyDescent="0.3">
      <c r="A724" s="12"/>
    </row>
    <row r="725" spans="1:1" ht="13" x14ac:dyDescent="0.3">
      <c r="A725" s="12"/>
    </row>
    <row r="726" spans="1:1" ht="13" x14ac:dyDescent="0.3">
      <c r="A726" s="12"/>
    </row>
    <row r="727" spans="1:1" ht="13" x14ac:dyDescent="0.3">
      <c r="A727" s="12"/>
    </row>
    <row r="728" spans="1:1" ht="13" x14ac:dyDescent="0.3">
      <c r="A728" s="12"/>
    </row>
    <row r="729" spans="1:1" ht="13" x14ac:dyDescent="0.3">
      <c r="A729" s="12"/>
    </row>
    <row r="730" spans="1:1" ht="13" x14ac:dyDescent="0.3">
      <c r="A730" s="12"/>
    </row>
    <row r="731" spans="1:1" ht="13" x14ac:dyDescent="0.3">
      <c r="A731" s="12"/>
    </row>
    <row r="732" spans="1:1" ht="13" x14ac:dyDescent="0.3">
      <c r="A732" s="12"/>
    </row>
    <row r="733" spans="1:1" ht="13" x14ac:dyDescent="0.3">
      <c r="A733" s="12"/>
    </row>
    <row r="734" spans="1:1" ht="13" x14ac:dyDescent="0.3">
      <c r="A734" s="12"/>
    </row>
    <row r="735" spans="1:1" ht="13" x14ac:dyDescent="0.3">
      <c r="A735" s="12"/>
    </row>
    <row r="736" spans="1:1" ht="13" x14ac:dyDescent="0.3">
      <c r="A736" s="12"/>
    </row>
    <row r="737" spans="1:1" ht="13" x14ac:dyDescent="0.3">
      <c r="A737" s="12"/>
    </row>
    <row r="738" spans="1:1" ht="13" x14ac:dyDescent="0.3">
      <c r="A738" s="12"/>
    </row>
    <row r="739" spans="1:1" ht="13" x14ac:dyDescent="0.3">
      <c r="A739" s="12"/>
    </row>
    <row r="740" spans="1:1" ht="13" x14ac:dyDescent="0.3">
      <c r="A740" s="12"/>
    </row>
    <row r="741" spans="1:1" ht="13" x14ac:dyDescent="0.3">
      <c r="A741" s="12"/>
    </row>
    <row r="742" spans="1:1" ht="13" x14ac:dyDescent="0.3">
      <c r="A742" s="12"/>
    </row>
    <row r="743" spans="1:1" ht="13" x14ac:dyDescent="0.3">
      <c r="A743" s="12"/>
    </row>
    <row r="744" spans="1:1" ht="13" x14ac:dyDescent="0.3">
      <c r="A744" s="12"/>
    </row>
    <row r="745" spans="1:1" ht="13" x14ac:dyDescent="0.3">
      <c r="A745" s="12"/>
    </row>
    <row r="746" spans="1:1" ht="13" x14ac:dyDescent="0.3">
      <c r="A746" s="12"/>
    </row>
    <row r="747" spans="1:1" ht="13" x14ac:dyDescent="0.3">
      <c r="A747" s="12"/>
    </row>
    <row r="748" spans="1:1" ht="13" x14ac:dyDescent="0.3">
      <c r="A748" s="12"/>
    </row>
    <row r="749" spans="1:1" ht="13" x14ac:dyDescent="0.3">
      <c r="A749" s="12"/>
    </row>
    <row r="750" spans="1:1" ht="13" x14ac:dyDescent="0.3">
      <c r="A750" s="12"/>
    </row>
    <row r="751" spans="1:1" ht="13" x14ac:dyDescent="0.3">
      <c r="A751" s="12"/>
    </row>
    <row r="752" spans="1:1" ht="13" x14ac:dyDescent="0.3">
      <c r="A752" s="12"/>
    </row>
    <row r="753" spans="1:1" ht="13" x14ac:dyDescent="0.3">
      <c r="A753" s="12"/>
    </row>
    <row r="754" spans="1:1" ht="13" x14ac:dyDescent="0.3">
      <c r="A754" s="12"/>
    </row>
    <row r="755" spans="1:1" ht="13" x14ac:dyDescent="0.3">
      <c r="A755" s="12"/>
    </row>
    <row r="756" spans="1:1" ht="13" x14ac:dyDescent="0.3">
      <c r="A756" s="12"/>
    </row>
    <row r="757" spans="1:1" ht="13" x14ac:dyDescent="0.3">
      <c r="A757" s="12"/>
    </row>
    <row r="758" spans="1:1" ht="13" x14ac:dyDescent="0.3">
      <c r="A758" s="12"/>
    </row>
    <row r="759" spans="1:1" ht="13" x14ac:dyDescent="0.3">
      <c r="A759" s="12"/>
    </row>
    <row r="760" spans="1:1" ht="13" x14ac:dyDescent="0.3">
      <c r="A760" s="12"/>
    </row>
    <row r="761" spans="1:1" ht="13" x14ac:dyDescent="0.3">
      <c r="A761" s="12"/>
    </row>
    <row r="762" spans="1:1" ht="13" x14ac:dyDescent="0.3">
      <c r="A762" s="12"/>
    </row>
    <row r="763" spans="1:1" ht="13" x14ac:dyDescent="0.3">
      <c r="A763" s="12"/>
    </row>
    <row r="764" spans="1:1" ht="13" x14ac:dyDescent="0.3">
      <c r="A764" s="12"/>
    </row>
    <row r="765" spans="1:1" ht="13" x14ac:dyDescent="0.3">
      <c r="A765" s="12"/>
    </row>
    <row r="766" spans="1:1" ht="13" x14ac:dyDescent="0.3">
      <c r="A766" s="12"/>
    </row>
    <row r="767" spans="1:1" ht="13" x14ac:dyDescent="0.3">
      <c r="A767" s="12"/>
    </row>
    <row r="768" spans="1:1" ht="13" x14ac:dyDescent="0.3">
      <c r="A768" s="12"/>
    </row>
    <row r="769" spans="1:1" ht="13" x14ac:dyDescent="0.3">
      <c r="A769" s="12"/>
    </row>
    <row r="770" spans="1:1" ht="13" x14ac:dyDescent="0.3">
      <c r="A770" s="12"/>
    </row>
    <row r="771" spans="1:1" ht="13" x14ac:dyDescent="0.3">
      <c r="A771" s="12"/>
    </row>
    <row r="772" spans="1:1" ht="13" x14ac:dyDescent="0.3">
      <c r="A772" s="12"/>
    </row>
    <row r="773" spans="1:1" ht="13" x14ac:dyDescent="0.3">
      <c r="A773" s="12"/>
    </row>
    <row r="774" spans="1:1" ht="13" x14ac:dyDescent="0.3">
      <c r="A774" s="12"/>
    </row>
    <row r="775" spans="1:1" ht="13" x14ac:dyDescent="0.3">
      <c r="A775" s="12"/>
    </row>
    <row r="776" spans="1:1" ht="13" x14ac:dyDescent="0.3">
      <c r="A776" s="12"/>
    </row>
    <row r="777" spans="1:1" ht="13" x14ac:dyDescent="0.3">
      <c r="A777" s="12"/>
    </row>
    <row r="778" spans="1:1" ht="13" x14ac:dyDescent="0.3">
      <c r="A778" s="12"/>
    </row>
    <row r="779" spans="1:1" ht="13" x14ac:dyDescent="0.3">
      <c r="A779" s="12"/>
    </row>
    <row r="780" spans="1:1" ht="13" x14ac:dyDescent="0.3">
      <c r="A780" s="12"/>
    </row>
    <row r="781" spans="1:1" ht="13" x14ac:dyDescent="0.3">
      <c r="A781" s="12"/>
    </row>
    <row r="782" spans="1:1" ht="13" x14ac:dyDescent="0.3">
      <c r="A782" s="12"/>
    </row>
    <row r="783" spans="1:1" ht="13" x14ac:dyDescent="0.3">
      <c r="A783" s="12"/>
    </row>
    <row r="784" spans="1:1" ht="13" x14ac:dyDescent="0.3">
      <c r="A784" s="12"/>
    </row>
    <row r="785" spans="1:1" ht="13" x14ac:dyDescent="0.3">
      <c r="A785" s="12"/>
    </row>
    <row r="786" spans="1:1" ht="13" x14ac:dyDescent="0.3">
      <c r="A786" s="12"/>
    </row>
    <row r="787" spans="1:1" ht="13" x14ac:dyDescent="0.3">
      <c r="A787" s="12"/>
    </row>
    <row r="788" spans="1:1" ht="13" x14ac:dyDescent="0.3">
      <c r="A788" s="12"/>
    </row>
    <row r="789" spans="1:1" ht="13" x14ac:dyDescent="0.3">
      <c r="A789" s="12"/>
    </row>
    <row r="790" spans="1:1" ht="13" x14ac:dyDescent="0.3">
      <c r="A790" s="12"/>
    </row>
    <row r="791" spans="1:1" ht="13" x14ac:dyDescent="0.3">
      <c r="A791" s="12"/>
    </row>
    <row r="792" spans="1:1" ht="13" x14ac:dyDescent="0.3">
      <c r="A792" s="12"/>
    </row>
    <row r="793" spans="1:1" ht="13" x14ac:dyDescent="0.3">
      <c r="A793" s="12"/>
    </row>
    <row r="794" spans="1:1" ht="13" x14ac:dyDescent="0.3">
      <c r="A794" s="12"/>
    </row>
    <row r="795" spans="1:1" ht="13" x14ac:dyDescent="0.3">
      <c r="A795" s="12"/>
    </row>
    <row r="796" spans="1:1" ht="13" x14ac:dyDescent="0.3">
      <c r="A796" s="12"/>
    </row>
    <row r="797" spans="1:1" ht="13" x14ac:dyDescent="0.3">
      <c r="A797" s="12"/>
    </row>
    <row r="798" spans="1:1" ht="13" x14ac:dyDescent="0.3">
      <c r="A798" s="12"/>
    </row>
    <row r="799" spans="1:1" ht="13" x14ac:dyDescent="0.3">
      <c r="A799" s="12"/>
    </row>
    <row r="800" spans="1:1" ht="13" x14ac:dyDescent="0.3">
      <c r="A800" s="12"/>
    </row>
    <row r="801" spans="1:1" ht="13" x14ac:dyDescent="0.3">
      <c r="A801" s="12"/>
    </row>
    <row r="802" spans="1:1" ht="13" x14ac:dyDescent="0.3">
      <c r="A802" s="12"/>
    </row>
    <row r="803" spans="1:1" ht="13" x14ac:dyDescent="0.3">
      <c r="A803" s="12"/>
    </row>
    <row r="804" spans="1:1" ht="13" x14ac:dyDescent="0.3">
      <c r="A804" s="12"/>
    </row>
    <row r="805" spans="1:1" ht="13" x14ac:dyDescent="0.3">
      <c r="A805" s="12"/>
    </row>
    <row r="806" spans="1:1" ht="13" x14ac:dyDescent="0.3">
      <c r="A806" s="12"/>
    </row>
    <row r="807" spans="1:1" ht="13" x14ac:dyDescent="0.3">
      <c r="A807" s="12"/>
    </row>
    <row r="808" spans="1:1" ht="13" x14ac:dyDescent="0.3">
      <c r="A808" s="12"/>
    </row>
    <row r="809" spans="1:1" ht="13" x14ac:dyDescent="0.3">
      <c r="A809" s="12"/>
    </row>
    <row r="810" spans="1:1" ht="13" x14ac:dyDescent="0.3">
      <c r="A810" s="12"/>
    </row>
    <row r="811" spans="1:1" ht="13" x14ac:dyDescent="0.3">
      <c r="A811" s="12"/>
    </row>
    <row r="812" spans="1:1" ht="13" x14ac:dyDescent="0.3">
      <c r="A812" s="12"/>
    </row>
    <row r="813" spans="1:1" ht="13" x14ac:dyDescent="0.3">
      <c r="A813" s="12"/>
    </row>
    <row r="814" spans="1:1" ht="13" x14ac:dyDescent="0.3">
      <c r="A814" s="12"/>
    </row>
    <row r="815" spans="1:1" ht="13" x14ac:dyDescent="0.3">
      <c r="A815" s="12"/>
    </row>
    <row r="816" spans="1:1" ht="13" x14ac:dyDescent="0.3">
      <c r="A816" s="12"/>
    </row>
    <row r="817" spans="1:1" ht="13" x14ac:dyDescent="0.3">
      <c r="A817" s="12"/>
    </row>
    <row r="818" spans="1:1" ht="13" x14ac:dyDescent="0.3">
      <c r="A818" s="12"/>
    </row>
    <row r="819" spans="1:1" ht="13" x14ac:dyDescent="0.3">
      <c r="A819" s="12"/>
    </row>
    <row r="820" spans="1:1" ht="13" x14ac:dyDescent="0.3">
      <c r="A820" s="12"/>
    </row>
    <row r="821" spans="1:1" ht="13" x14ac:dyDescent="0.3">
      <c r="A821" s="12"/>
    </row>
    <row r="822" spans="1:1" ht="13" x14ac:dyDescent="0.3">
      <c r="A822" s="12"/>
    </row>
    <row r="823" spans="1:1" ht="13" x14ac:dyDescent="0.3">
      <c r="A823" s="12"/>
    </row>
    <row r="824" spans="1:1" ht="13" x14ac:dyDescent="0.3">
      <c r="A824" s="12"/>
    </row>
    <row r="825" spans="1:1" ht="13" x14ac:dyDescent="0.3">
      <c r="A825" s="12"/>
    </row>
    <row r="826" spans="1:1" ht="13" x14ac:dyDescent="0.3">
      <c r="A826" s="12"/>
    </row>
    <row r="827" spans="1:1" ht="13" x14ac:dyDescent="0.3">
      <c r="A827" s="12"/>
    </row>
    <row r="828" spans="1:1" ht="13" x14ac:dyDescent="0.3">
      <c r="A828" s="12"/>
    </row>
    <row r="829" spans="1:1" ht="13" x14ac:dyDescent="0.3">
      <c r="A829" s="12"/>
    </row>
    <row r="830" spans="1:1" ht="13" x14ac:dyDescent="0.3">
      <c r="A830" s="12"/>
    </row>
    <row r="831" spans="1:1" ht="13" x14ac:dyDescent="0.3">
      <c r="A831" s="12"/>
    </row>
    <row r="832" spans="1:1" ht="13" x14ac:dyDescent="0.3">
      <c r="A832" s="12"/>
    </row>
    <row r="833" spans="1:1" ht="13" x14ac:dyDescent="0.3">
      <c r="A833" s="12"/>
    </row>
    <row r="834" spans="1:1" ht="13" x14ac:dyDescent="0.3">
      <c r="A834" s="12"/>
    </row>
    <row r="835" spans="1:1" ht="13" x14ac:dyDescent="0.3">
      <c r="A835" s="12"/>
    </row>
    <row r="836" spans="1:1" ht="13" x14ac:dyDescent="0.3">
      <c r="A836" s="12"/>
    </row>
    <row r="837" spans="1:1" ht="13" x14ac:dyDescent="0.3">
      <c r="A837" s="12"/>
    </row>
    <row r="838" spans="1:1" ht="13" x14ac:dyDescent="0.3">
      <c r="A838" s="12"/>
    </row>
    <row r="839" spans="1:1" ht="13" x14ac:dyDescent="0.3">
      <c r="A839" s="12"/>
    </row>
    <row r="840" spans="1:1" ht="13" x14ac:dyDescent="0.3">
      <c r="A840" s="12"/>
    </row>
    <row r="841" spans="1:1" ht="13" x14ac:dyDescent="0.3">
      <c r="A841" s="12"/>
    </row>
    <row r="842" spans="1:1" ht="13" x14ac:dyDescent="0.3">
      <c r="A842" s="12"/>
    </row>
    <row r="843" spans="1:1" ht="13" x14ac:dyDescent="0.3">
      <c r="A843" s="12"/>
    </row>
    <row r="844" spans="1:1" ht="13" x14ac:dyDescent="0.3">
      <c r="A844" s="12"/>
    </row>
    <row r="845" spans="1:1" ht="13" x14ac:dyDescent="0.3">
      <c r="A845" s="12"/>
    </row>
    <row r="846" spans="1:1" ht="13" x14ac:dyDescent="0.3">
      <c r="A846" s="12"/>
    </row>
    <row r="847" spans="1:1" ht="13" x14ac:dyDescent="0.3">
      <c r="A847" s="12"/>
    </row>
    <row r="848" spans="1:1" ht="13" x14ac:dyDescent="0.3">
      <c r="A848" s="12"/>
    </row>
    <row r="849" spans="1:1" ht="13" x14ac:dyDescent="0.3">
      <c r="A849" s="12"/>
    </row>
    <row r="850" spans="1:1" ht="13" x14ac:dyDescent="0.3">
      <c r="A850" s="12"/>
    </row>
    <row r="851" spans="1:1" ht="13" x14ac:dyDescent="0.3">
      <c r="A851" s="12"/>
    </row>
    <row r="852" spans="1:1" ht="13" x14ac:dyDescent="0.3">
      <c r="A852" s="12"/>
    </row>
    <row r="853" spans="1:1" ht="13" x14ac:dyDescent="0.3">
      <c r="A853" s="12"/>
    </row>
    <row r="854" spans="1:1" ht="13" x14ac:dyDescent="0.3">
      <c r="A854" s="12"/>
    </row>
    <row r="855" spans="1:1" ht="13" x14ac:dyDescent="0.3">
      <c r="A855" s="12"/>
    </row>
    <row r="856" spans="1:1" ht="13" x14ac:dyDescent="0.3">
      <c r="A856" s="12"/>
    </row>
    <row r="857" spans="1:1" ht="13" x14ac:dyDescent="0.3">
      <c r="A857" s="12"/>
    </row>
    <row r="858" spans="1:1" ht="13" x14ac:dyDescent="0.3">
      <c r="A858" s="12"/>
    </row>
    <row r="859" spans="1:1" ht="13" x14ac:dyDescent="0.3">
      <c r="A859" s="12"/>
    </row>
    <row r="860" spans="1:1" ht="13" x14ac:dyDescent="0.3">
      <c r="A860" s="12"/>
    </row>
    <row r="861" spans="1:1" ht="13" x14ac:dyDescent="0.3">
      <c r="A861" s="12"/>
    </row>
    <row r="862" spans="1:1" ht="13" x14ac:dyDescent="0.3">
      <c r="A862" s="12"/>
    </row>
    <row r="863" spans="1:1" ht="13" x14ac:dyDescent="0.3">
      <c r="A863" s="12"/>
    </row>
    <row r="864" spans="1:1" ht="13" x14ac:dyDescent="0.3">
      <c r="A864" s="12"/>
    </row>
    <row r="865" spans="1:1" ht="13" x14ac:dyDescent="0.3">
      <c r="A865" s="12"/>
    </row>
    <row r="866" spans="1:1" ht="13" x14ac:dyDescent="0.3">
      <c r="A866" s="12"/>
    </row>
    <row r="867" spans="1:1" ht="13" x14ac:dyDescent="0.3">
      <c r="A867" s="12"/>
    </row>
    <row r="868" spans="1:1" ht="13" x14ac:dyDescent="0.3">
      <c r="A868" s="12"/>
    </row>
    <row r="869" spans="1:1" ht="13" x14ac:dyDescent="0.3">
      <c r="A869" s="12"/>
    </row>
    <row r="870" spans="1:1" ht="13" x14ac:dyDescent="0.3">
      <c r="A870" s="12"/>
    </row>
    <row r="871" spans="1:1" ht="13" x14ac:dyDescent="0.3">
      <c r="A871" s="12"/>
    </row>
    <row r="872" spans="1:1" ht="13" x14ac:dyDescent="0.3">
      <c r="A872" s="12"/>
    </row>
    <row r="873" spans="1:1" ht="13" x14ac:dyDescent="0.3">
      <c r="A873" s="12"/>
    </row>
    <row r="874" spans="1:1" ht="13" x14ac:dyDescent="0.3">
      <c r="A874" s="12"/>
    </row>
    <row r="875" spans="1:1" ht="13" x14ac:dyDescent="0.3">
      <c r="A875" s="12"/>
    </row>
    <row r="876" spans="1:1" ht="13" x14ac:dyDescent="0.3">
      <c r="A876" s="12"/>
    </row>
    <row r="877" spans="1:1" ht="13" x14ac:dyDescent="0.3">
      <c r="A877" s="12"/>
    </row>
    <row r="878" spans="1:1" ht="13" x14ac:dyDescent="0.3">
      <c r="A878" s="12"/>
    </row>
    <row r="879" spans="1:1" ht="13" x14ac:dyDescent="0.3">
      <c r="A879" s="12"/>
    </row>
    <row r="880" spans="1:1" ht="13" x14ac:dyDescent="0.3">
      <c r="A880" s="12"/>
    </row>
    <row r="881" spans="1:1" ht="13" x14ac:dyDescent="0.3">
      <c r="A881" s="12"/>
    </row>
    <row r="882" spans="1:1" ht="13" x14ac:dyDescent="0.3">
      <c r="A882" s="12"/>
    </row>
    <row r="883" spans="1:1" ht="13" x14ac:dyDescent="0.3">
      <c r="A883" s="12"/>
    </row>
    <row r="884" spans="1:1" ht="13" x14ac:dyDescent="0.3">
      <c r="A884" s="12"/>
    </row>
    <row r="885" spans="1:1" ht="13" x14ac:dyDescent="0.3">
      <c r="A885" s="12"/>
    </row>
    <row r="886" spans="1:1" ht="13" x14ac:dyDescent="0.3">
      <c r="A886" s="12"/>
    </row>
    <row r="887" spans="1:1" ht="13" x14ac:dyDescent="0.3">
      <c r="A887" s="12"/>
    </row>
    <row r="888" spans="1:1" ht="13" x14ac:dyDescent="0.3">
      <c r="A888" s="12"/>
    </row>
    <row r="889" spans="1:1" ht="13" x14ac:dyDescent="0.3">
      <c r="A889" s="12"/>
    </row>
    <row r="890" spans="1:1" ht="13" x14ac:dyDescent="0.3">
      <c r="A890" s="12"/>
    </row>
    <row r="891" spans="1:1" ht="13" x14ac:dyDescent="0.3">
      <c r="A891" s="12"/>
    </row>
    <row r="892" spans="1:1" ht="13" x14ac:dyDescent="0.3">
      <c r="A892" s="12"/>
    </row>
    <row r="893" spans="1:1" ht="13" x14ac:dyDescent="0.3">
      <c r="A893" s="12"/>
    </row>
    <row r="894" spans="1:1" ht="13" x14ac:dyDescent="0.3">
      <c r="A894" s="12"/>
    </row>
    <row r="895" spans="1:1" ht="13" x14ac:dyDescent="0.3">
      <c r="A895" s="12"/>
    </row>
    <row r="896" spans="1:1" ht="13" x14ac:dyDescent="0.3">
      <c r="A896" s="12"/>
    </row>
    <row r="897" spans="1:1" ht="13" x14ac:dyDescent="0.3">
      <c r="A897" s="12"/>
    </row>
    <row r="898" spans="1:1" ht="13" x14ac:dyDescent="0.3">
      <c r="A898" s="12"/>
    </row>
    <row r="899" spans="1:1" ht="13" x14ac:dyDescent="0.3">
      <c r="A899" s="12"/>
    </row>
    <row r="900" spans="1:1" ht="13" x14ac:dyDescent="0.3">
      <c r="A900" s="12"/>
    </row>
    <row r="901" spans="1:1" ht="13" x14ac:dyDescent="0.3">
      <c r="A901" s="12"/>
    </row>
    <row r="902" spans="1:1" ht="13" x14ac:dyDescent="0.3">
      <c r="A902" s="12"/>
    </row>
    <row r="903" spans="1:1" ht="13" x14ac:dyDescent="0.3">
      <c r="A903" s="12"/>
    </row>
    <row r="904" spans="1:1" ht="13" x14ac:dyDescent="0.3">
      <c r="A904" s="12"/>
    </row>
    <row r="905" spans="1:1" ht="13" x14ac:dyDescent="0.3">
      <c r="A905" s="12"/>
    </row>
    <row r="906" spans="1:1" ht="13" x14ac:dyDescent="0.3">
      <c r="A906" s="12"/>
    </row>
    <row r="907" spans="1:1" ht="13" x14ac:dyDescent="0.3">
      <c r="A907" s="12"/>
    </row>
    <row r="908" spans="1:1" ht="13" x14ac:dyDescent="0.3">
      <c r="A908" s="12"/>
    </row>
    <row r="909" spans="1:1" ht="13" x14ac:dyDescent="0.3">
      <c r="A909" s="12"/>
    </row>
    <row r="910" spans="1:1" ht="13" x14ac:dyDescent="0.3">
      <c r="A910" s="12"/>
    </row>
    <row r="911" spans="1:1" ht="13" x14ac:dyDescent="0.3">
      <c r="A911" s="12"/>
    </row>
    <row r="912" spans="1:1" ht="13" x14ac:dyDescent="0.3">
      <c r="A912" s="12"/>
    </row>
    <row r="913" spans="1:1" ht="13" x14ac:dyDescent="0.3">
      <c r="A913" s="12"/>
    </row>
    <row r="914" spans="1:1" ht="13" x14ac:dyDescent="0.3">
      <c r="A914" s="12"/>
    </row>
    <row r="915" spans="1:1" ht="13" x14ac:dyDescent="0.3">
      <c r="A915" s="12"/>
    </row>
    <row r="916" spans="1:1" ht="13" x14ac:dyDescent="0.3">
      <c r="A916" s="12"/>
    </row>
    <row r="917" spans="1:1" ht="13" x14ac:dyDescent="0.3">
      <c r="A917" s="12"/>
    </row>
    <row r="918" spans="1:1" ht="13" x14ac:dyDescent="0.3">
      <c r="A918" s="12"/>
    </row>
    <row r="919" spans="1:1" ht="13" x14ac:dyDescent="0.3">
      <c r="A919" s="12"/>
    </row>
    <row r="920" spans="1:1" ht="13" x14ac:dyDescent="0.3">
      <c r="A920" s="12"/>
    </row>
    <row r="921" spans="1:1" ht="13" x14ac:dyDescent="0.3">
      <c r="A921" s="12"/>
    </row>
    <row r="922" spans="1:1" ht="13" x14ac:dyDescent="0.3">
      <c r="A922" s="12"/>
    </row>
    <row r="923" spans="1:1" ht="13" x14ac:dyDescent="0.3">
      <c r="A923" s="12"/>
    </row>
    <row r="924" spans="1:1" ht="13" x14ac:dyDescent="0.3">
      <c r="A924" s="12"/>
    </row>
    <row r="925" spans="1:1" ht="13" x14ac:dyDescent="0.3">
      <c r="A925" s="12"/>
    </row>
    <row r="926" spans="1:1" ht="13" x14ac:dyDescent="0.3">
      <c r="A926" s="12"/>
    </row>
    <row r="927" spans="1:1" ht="13" x14ac:dyDescent="0.3">
      <c r="A927" s="12"/>
    </row>
    <row r="928" spans="1:1" ht="13" x14ac:dyDescent="0.3">
      <c r="A928" s="12"/>
    </row>
    <row r="929" spans="1:1" ht="13" x14ac:dyDescent="0.3">
      <c r="A929" s="12"/>
    </row>
    <row r="930" spans="1:1" ht="13" x14ac:dyDescent="0.3">
      <c r="A930" s="12"/>
    </row>
    <row r="931" spans="1:1" ht="13" x14ac:dyDescent="0.3">
      <c r="A931" s="12"/>
    </row>
    <row r="932" spans="1:1" ht="13" x14ac:dyDescent="0.3">
      <c r="A932" s="12"/>
    </row>
    <row r="933" spans="1:1" ht="13" x14ac:dyDescent="0.3">
      <c r="A933" s="12"/>
    </row>
    <row r="934" spans="1:1" ht="13" x14ac:dyDescent="0.3">
      <c r="A934" s="12"/>
    </row>
    <row r="935" spans="1:1" ht="13" x14ac:dyDescent="0.3">
      <c r="A935" s="12"/>
    </row>
    <row r="936" spans="1:1" ht="13" x14ac:dyDescent="0.3">
      <c r="A936" s="12"/>
    </row>
    <row r="937" spans="1:1" ht="13" x14ac:dyDescent="0.3">
      <c r="A937" s="12"/>
    </row>
    <row r="938" spans="1:1" ht="13" x14ac:dyDescent="0.3">
      <c r="A938" s="12"/>
    </row>
    <row r="939" spans="1:1" ht="13" x14ac:dyDescent="0.3">
      <c r="A939" s="12"/>
    </row>
    <row r="940" spans="1:1" ht="13" x14ac:dyDescent="0.3">
      <c r="A940" s="12"/>
    </row>
    <row r="941" spans="1:1" ht="13" x14ac:dyDescent="0.3">
      <c r="A941" s="12"/>
    </row>
    <row r="942" spans="1:1" ht="13" x14ac:dyDescent="0.3">
      <c r="A942" s="12"/>
    </row>
    <row r="943" spans="1:1" ht="13" x14ac:dyDescent="0.3">
      <c r="A943" s="12"/>
    </row>
    <row r="944" spans="1:1" ht="13" x14ac:dyDescent="0.3">
      <c r="A944" s="12"/>
    </row>
    <row r="945" spans="1:1" ht="13" x14ac:dyDescent="0.3">
      <c r="A945" s="12"/>
    </row>
    <row r="946" spans="1:1" ht="13" x14ac:dyDescent="0.3">
      <c r="A946" s="12"/>
    </row>
    <row r="947" spans="1:1" ht="13" x14ac:dyDescent="0.3">
      <c r="A947" s="12"/>
    </row>
    <row r="948" spans="1:1" ht="13" x14ac:dyDescent="0.3">
      <c r="A948" s="12"/>
    </row>
    <row r="949" spans="1:1" ht="13" x14ac:dyDescent="0.3">
      <c r="A949" s="12"/>
    </row>
    <row r="950" spans="1:1" ht="13" x14ac:dyDescent="0.3">
      <c r="A950" s="12"/>
    </row>
    <row r="951" spans="1:1" ht="13" x14ac:dyDescent="0.3">
      <c r="A951" s="12"/>
    </row>
    <row r="952" spans="1:1" ht="13" x14ac:dyDescent="0.3">
      <c r="A952" s="12"/>
    </row>
    <row r="953" spans="1:1" ht="13" x14ac:dyDescent="0.3">
      <c r="A953" s="12"/>
    </row>
    <row r="954" spans="1:1" ht="13" x14ac:dyDescent="0.3">
      <c r="A954" s="12"/>
    </row>
    <row r="955" spans="1:1" ht="13" x14ac:dyDescent="0.3">
      <c r="A955" s="12"/>
    </row>
    <row r="956" spans="1:1" ht="13" x14ac:dyDescent="0.3">
      <c r="A956" s="12"/>
    </row>
    <row r="957" spans="1:1" ht="13" x14ac:dyDescent="0.3">
      <c r="A957" s="12"/>
    </row>
    <row r="958" spans="1:1" ht="13" x14ac:dyDescent="0.3">
      <c r="A958" s="12"/>
    </row>
    <row r="959" spans="1:1" ht="13" x14ac:dyDescent="0.3">
      <c r="A959" s="12"/>
    </row>
    <row r="960" spans="1:1" ht="13" x14ac:dyDescent="0.3">
      <c r="A960" s="12"/>
    </row>
    <row r="961" spans="1:1" ht="13" x14ac:dyDescent="0.3">
      <c r="A961" s="12"/>
    </row>
    <row r="962" spans="1:1" ht="13" x14ac:dyDescent="0.3">
      <c r="A962" s="12"/>
    </row>
    <row r="963" spans="1:1" ht="13" x14ac:dyDescent="0.3">
      <c r="A963" s="12"/>
    </row>
    <row r="964" spans="1:1" ht="13" x14ac:dyDescent="0.3">
      <c r="A964" s="12"/>
    </row>
    <row r="965" spans="1:1" ht="13" x14ac:dyDescent="0.3">
      <c r="A965" s="12"/>
    </row>
    <row r="966" spans="1:1" ht="13" x14ac:dyDescent="0.3">
      <c r="A966" s="12"/>
    </row>
    <row r="967" spans="1:1" ht="13" x14ac:dyDescent="0.3">
      <c r="A967" s="12"/>
    </row>
    <row r="968" spans="1:1" ht="13" x14ac:dyDescent="0.3">
      <c r="A968" s="12"/>
    </row>
    <row r="969" spans="1:1" ht="13" x14ac:dyDescent="0.3">
      <c r="A969" s="12"/>
    </row>
    <row r="970" spans="1:1" ht="13" x14ac:dyDescent="0.3">
      <c r="A970" s="12"/>
    </row>
    <row r="971" spans="1:1" ht="13" x14ac:dyDescent="0.3">
      <c r="A971" s="12"/>
    </row>
    <row r="972" spans="1:1" ht="13" x14ac:dyDescent="0.3">
      <c r="A972" s="12"/>
    </row>
    <row r="973" spans="1:1" ht="13" x14ac:dyDescent="0.3">
      <c r="A973" s="12"/>
    </row>
    <row r="974" spans="1:1" ht="13" x14ac:dyDescent="0.3">
      <c r="A974" s="12"/>
    </row>
    <row r="975" spans="1:1" ht="13" x14ac:dyDescent="0.3">
      <c r="A975" s="12"/>
    </row>
    <row r="976" spans="1:1" ht="13" x14ac:dyDescent="0.3">
      <c r="A976" s="12"/>
    </row>
    <row r="977" spans="1:1" ht="13" x14ac:dyDescent="0.3">
      <c r="A977" s="12"/>
    </row>
    <row r="978" spans="1:1" ht="13" x14ac:dyDescent="0.3">
      <c r="A978" s="12"/>
    </row>
    <row r="979" spans="1:1" ht="13" x14ac:dyDescent="0.3">
      <c r="A979" s="12"/>
    </row>
    <row r="980" spans="1:1" ht="13" x14ac:dyDescent="0.3">
      <c r="A980" s="12"/>
    </row>
    <row r="981" spans="1:1" ht="13" x14ac:dyDescent="0.3">
      <c r="A981" s="12"/>
    </row>
    <row r="982" spans="1:1" ht="13" x14ac:dyDescent="0.3">
      <c r="A982" s="12"/>
    </row>
    <row r="983" spans="1:1" ht="13" x14ac:dyDescent="0.3">
      <c r="A983" s="12"/>
    </row>
    <row r="984" spans="1:1" ht="13" x14ac:dyDescent="0.3">
      <c r="A984" s="12"/>
    </row>
    <row r="985" spans="1:1" ht="13" x14ac:dyDescent="0.3">
      <c r="A985" s="12"/>
    </row>
    <row r="986" spans="1:1" ht="13" x14ac:dyDescent="0.3">
      <c r="A986" s="12"/>
    </row>
    <row r="987" spans="1:1" ht="13" x14ac:dyDescent="0.3">
      <c r="A987" s="12"/>
    </row>
    <row r="988" spans="1:1" ht="13" x14ac:dyDescent="0.3">
      <c r="A988" s="12"/>
    </row>
    <row r="989" spans="1:1" ht="13" x14ac:dyDescent="0.3">
      <c r="A989"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Procurement</vt:lpstr>
      <vt:lpstr>Production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Stephens</dc:creator>
  <cp:lastModifiedBy>Sarah Stephens</cp:lastModifiedBy>
  <dcterms:created xsi:type="dcterms:W3CDTF">2022-05-24T00:26:33Z</dcterms:created>
  <dcterms:modified xsi:type="dcterms:W3CDTF">2022-05-24T00:27:18Z</dcterms:modified>
</cp:coreProperties>
</file>