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uber\Documents\Folders to update\CHAPTER 1 FILES\REPORTING\LNE16\LNE16-345\"/>
    </mc:Choice>
  </mc:AlternateContent>
  <bookViews>
    <workbookView xWindow="0" yWindow="0" windowWidth="25200" windowHeight="11250"/>
  </bookViews>
  <sheets>
    <sheet name="OUTREACH LIST" sheetId="1" r:id="rId1"/>
    <sheet name="Peer-reviewed" sheetId="2" state="hidden" r:id="rId2"/>
    <sheet name="Personnel" sheetId="3" state="hidden" r:id="rId3"/>
  </sheets>
  <calcPr calcId="162913"/>
</workbook>
</file>

<file path=xl/calcChain.xml><?xml version="1.0" encoding="utf-8"?>
<calcChain xmlns="http://schemas.openxmlformats.org/spreadsheetml/2006/main">
  <c r="H25" i="3" l="1"/>
  <c r="G16" i="3"/>
  <c r="F16" i="3"/>
  <c r="E16" i="3"/>
  <c r="H15" i="3"/>
  <c r="G15" i="3"/>
  <c r="F15" i="3"/>
</calcChain>
</file>

<file path=xl/sharedStrings.xml><?xml version="1.0" encoding="utf-8"?>
<sst xmlns="http://schemas.openxmlformats.org/spreadsheetml/2006/main" count="290" uniqueCount="190">
  <si>
    <t>First</t>
  </si>
  <si>
    <t>Last</t>
  </si>
  <si>
    <t>institution</t>
  </si>
  <si>
    <t>title</t>
  </si>
  <si>
    <t>FTE 2013</t>
  </si>
  <si>
    <t>FTE 2014</t>
  </si>
  <si>
    <t>FTE 2015</t>
  </si>
  <si>
    <t>FTE 2016</t>
  </si>
  <si>
    <t>Kathy</t>
  </si>
  <si>
    <t>Soder</t>
  </si>
  <si>
    <t>USDA</t>
  </si>
  <si>
    <t>scientist</t>
  </si>
  <si>
    <t xml:space="preserve">Melissa </t>
  </si>
  <si>
    <t>Rubano</t>
  </si>
  <si>
    <t>support scientist</t>
  </si>
  <si>
    <t xml:space="preserve">Rich </t>
  </si>
  <si>
    <t>Smith</t>
  </si>
  <si>
    <t>Andre</t>
  </si>
  <si>
    <t xml:space="preserve"> Brito</t>
  </si>
  <si>
    <t>UNH</t>
  </si>
  <si>
    <t>scientist, PI</t>
  </si>
  <si>
    <t>Fred</t>
  </si>
  <si>
    <t>Pollnac</t>
  </si>
  <si>
    <t>PhD candidate</t>
  </si>
  <si>
    <t xml:space="preserve">Sid </t>
  </si>
  <si>
    <t>Bosworth</t>
  </si>
  <si>
    <t>UVM</t>
  </si>
  <si>
    <t>Franz</t>
  </si>
  <si>
    <t>Lichtner</t>
  </si>
  <si>
    <t xml:space="preserve">Kirk </t>
  </si>
  <si>
    <t>Broders</t>
  </si>
  <si>
    <t>Howard</t>
  </si>
  <si>
    <t>Skinner</t>
  </si>
  <si>
    <t>Sarah</t>
  </si>
  <si>
    <t>Goslee</t>
  </si>
  <si>
    <t>Rick</t>
  </si>
  <si>
    <t>Kersenbergen</t>
  </si>
  <si>
    <t>Umaine</t>
  </si>
  <si>
    <t>Fay</t>
  </si>
  <si>
    <t>Benson</t>
  </si>
  <si>
    <t>Cornell Ext.</t>
  </si>
  <si>
    <t>Extension</t>
  </si>
  <si>
    <t>OREI Dairy Project Assisting Organic Dairy Producers to Meet the Demands of New and Emerging Milk Markets</t>
  </si>
  <si>
    <t>Liz</t>
  </si>
  <si>
    <t xml:space="preserve"> Burrichter</t>
  </si>
  <si>
    <t>Outreach Tracker - Peer-reviewed publications</t>
  </si>
  <si>
    <t>SARE Grass-fed Outreach Tracker</t>
  </si>
  <si>
    <t xml:space="preserve">Tom </t>
  </si>
  <si>
    <t>Malloy</t>
  </si>
  <si>
    <t>Simone</t>
  </si>
  <si>
    <t>Frotas</t>
  </si>
  <si>
    <t>Ronan</t>
  </si>
  <si>
    <t>Heather</t>
  </si>
  <si>
    <t>Darby</t>
  </si>
  <si>
    <t xml:space="preserve">Susan </t>
  </si>
  <si>
    <t>Monahan</t>
  </si>
  <si>
    <t>Aimee</t>
  </si>
  <si>
    <t>Hafla</t>
  </si>
  <si>
    <t>Post Doc</t>
  </si>
  <si>
    <t>Lauren</t>
  </si>
  <si>
    <t>Marold</t>
  </si>
  <si>
    <t xml:space="preserve">PSU </t>
  </si>
  <si>
    <t>Undergrad worker</t>
  </si>
  <si>
    <t>Leanne</t>
  </si>
  <si>
    <t>Dillard</t>
  </si>
  <si>
    <t xml:space="preserve">Ellen </t>
  </si>
  <si>
    <t>Fagan</t>
  </si>
  <si>
    <t>Date</t>
  </si>
  <si>
    <t xml:space="preserve">Citation (journal name, authors,  article title, vol, iss, year) </t>
  </si>
  <si>
    <r>
      <t>Type</t>
    </r>
    <r>
      <rPr>
        <b/>
        <sz val="8"/>
        <color rgb="FFFFFFFF"/>
        <rFont val="Arial"/>
      </rPr>
      <t xml:space="preserve"> (Meetings,Webinar, Conference, Publication)</t>
    </r>
  </si>
  <si>
    <t>City or County</t>
  </si>
  <si>
    <t>State</t>
  </si>
  <si>
    <t>Duration</t>
  </si>
  <si>
    <t>Name of Event/Article</t>
  </si>
  <si>
    <t>Topics Discussed</t>
  </si>
  <si>
    <t>Document</t>
  </si>
  <si>
    <r>
      <rPr>
        <sz val="12"/>
        <color rgb="FF000000"/>
        <rFont val="Times New Roman"/>
      </rPr>
      <t>Soder, K.J.</t>
    </r>
    <r>
      <rPr>
        <b/>
        <sz val="12"/>
        <color rgb="FF000000"/>
        <rFont val="Times New Roman"/>
      </rPr>
      <t xml:space="preserve">, </t>
    </r>
    <r>
      <rPr>
        <sz val="12"/>
        <color rgb="FF000000"/>
        <rFont val="Times New Roman"/>
      </rPr>
      <t xml:space="preserve">A.F. Brito, M.D. Rubano and C.J. Dell. 2012. </t>
    </r>
    <r>
      <rPr>
        <sz val="12"/>
        <color rgb="FF000000"/>
        <rFont val="Times New Roman"/>
      </rPr>
      <t>Effect of incremental flaxseed supplementation of an herbage diet on methane output and ruminal fermentation in continuous culture. J. Dairy Sci. 95:3961-3969.</t>
    </r>
  </si>
  <si>
    <t>Webinar</t>
  </si>
  <si>
    <r>
      <t>Soder, K.J.</t>
    </r>
    <r>
      <rPr>
        <b/>
        <sz val="12"/>
        <color rgb="FF000000"/>
        <rFont val="Times New Roman"/>
      </rPr>
      <t xml:space="preserve">, </t>
    </r>
    <r>
      <rPr>
        <sz val="12"/>
        <color rgb="FF000000"/>
        <rFont val="Times New Roman"/>
      </rPr>
      <t>A.F. Brito, and M.D. Rubano. 2013. Effect of supplementing orchardgrass herbage with a total mixed ration or flaxseed on fermentation profile and bacterial protein synthesis in continuous culture. J. Dairy Sci. 96:3228-3237.</t>
    </r>
  </si>
  <si>
    <t>Oriskany; St. Albans</t>
  </si>
  <si>
    <t>NY; VT</t>
  </si>
  <si>
    <t>2 Hours</t>
  </si>
  <si>
    <t>First Farmer Meeting</t>
  </si>
  <si>
    <t>Results to date, farmer questions</t>
  </si>
  <si>
    <t>Pasture Walk</t>
  </si>
  <si>
    <t>Laurens</t>
  </si>
  <si>
    <r>
      <t>Soder, K.J.</t>
    </r>
    <r>
      <rPr>
        <b/>
        <sz val="12"/>
        <color rgb="FF000000"/>
        <rFont val="Times New Roman"/>
      </rPr>
      <t xml:space="preserve">, </t>
    </r>
    <r>
      <rPr>
        <sz val="12"/>
        <color rgb="FF000000"/>
        <rFont val="Times New Roman"/>
      </rPr>
      <t xml:space="preserve">A.F. Brito, and M.D. Rubano. 2013. </t>
    </r>
    <r>
      <rPr>
        <i/>
        <sz val="12"/>
        <color rgb="FF000000"/>
        <rFont val="Times New Roman"/>
      </rPr>
      <t xml:space="preserve">Short communication: </t>
    </r>
    <r>
      <rPr>
        <sz val="12"/>
        <color rgb="FF000000"/>
        <rFont val="Times New Roman"/>
      </rPr>
      <t>Effect of oilseed supplementation of an herbage diet on ruminal fermentation in continuous culture. J. Dairy Sci. 96:2551-2556.</t>
    </r>
  </si>
  <si>
    <t>Workshop</t>
  </si>
  <si>
    <t>Lindley</t>
  </si>
  <si>
    <t>NY</t>
  </si>
  <si>
    <t>1 day</t>
  </si>
  <si>
    <t>Grazing Workshop</t>
  </si>
  <si>
    <t>Guilford</t>
  </si>
  <si>
    <t>Conference</t>
  </si>
  <si>
    <t>NY Organic Dairy Conference</t>
  </si>
  <si>
    <t>Progressive</t>
  </si>
  <si>
    <t>S Mindon</t>
  </si>
  <si>
    <t>Grass-fed Dairy</t>
  </si>
  <si>
    <t>Tafel reported and updated</t>
  </si>
  <si>
    <t>Burrville</t>
  </si>
  <si>
    <t>1 Hr</t>
  </si>
  <si>
    <t>Burrville Grazing meeting</t>
  </si>
  <si>
    <t>SARE Survey Results</t>
  </si>
  <si>
    <t>Farm visits</t>
  </si>
  <si>
    <t>3Hr.</t>
  </si>
  <si>
    <t>Doug Morse Weighing</t>
  </si>
  <si>
    <t>Cattle and Bale Weighing</t>
  </si>
  <si>
    <t>Canton</t>
  </si>
  <si>
    <t>1Hr</t>
  </si>
  <si>
    <t>Canton Grazing Conference</t>
  </si>
  <si>
    <t>Randolph</t>
  </si>
  <si>
    <t>VT</t>
  </si>
  <si>
    <t>30 minutes</t>
  </si>
  <si>
    <t>VT Organic Dairy Conference</t>
  </si>
  <si>
    <t>results to date, GFM</t>
  </si>
  <si>
    <t>Ithaca</t>
  </si>
  <si>
    <t>20 Min</t>
  </si>
  <si>
    <t>Cornell Organic Symposium</t>
  </si>
  <si>
    <t xml:space="preserve">ichols </t>
  </si>
  <si>
    <t>4 Hr</t>
  </si>
  <si>
    <t>Moore and Bennet</t>
  </si>
  <si>
    <t>Toured Pastures and Reviewed finances</t>
  </si>
  <si>
    <t>Newport</t>
  </si>
  <si>
    <t>On-farm workshop</t>
  </si>
  <si>
    <t>Graniteville</t>
  </si>
  <si>
    <t>GFM Meeting</t>
  </si>
  <si>
    <t>GFM Farmers meet and discuss project</t>
  </si>
  <si>
    <t>Whiting</t>
  </si>
  <si>
    <t>Albany</t>
  </si>
  <si>
    <t>8/17/18-8/18/18</t>
  </si>
  <si>
    <t>MA</t>
  </si>
  <si>
    <t>2 days</t>
  </si>
  <si>
    <t>Trumansburg</t>
  </si>
  <si>
    <t>2 Hr</t>
  </si>
  <si>
    <t>Farm Consultation</t>
  </si>
  <si>
    <t>on farm prossing at Grass-fed Dairy</t>
  </si>
  <si>
    <t>Westfield</t>
  </si>
  <si>
    <t>Wells</t>
  </si>
  <si>
    <t>Sarah visited the the NY farms in the study + 5 more</t>
  </si>
  <si>
    <t>Reno</t>
  </si>
  <si>
    <t>NV</t>
  </si>
  <si>
    <t>GLCI Natl Meeting</t>
  </si>
  <si>
    <t>Bob Zufall and Fay reported on SARE project</t>
  </si>
  <si>
    <t>1 hour</t>
  </si>
  <si>
    <t>Grass-Fed Dairy: Opportunities and Challenges in this Rapidly Growing Market</t>
  </si>
  <si>
    <t>results and next project</t>
  </si>
  <si>
    <t>Totals</t>
  </si>
  <si>
    <t>results to date</t>
  </si>
  <si>
    <t>NOFA-NY Conference</t>
  </si>
  <si>
    <t>Training</t>
  </si>
  <si>
    <t>Private training for OV</t>
  </si>
  <si>
    <t>Field Days</t>
  </si>
  <si>
    <t>NODPA Field DAys</t>
  </si>
  <si>
    <t>West Danville</t>
  </si>
  <si>
    <t>Organic Dairy Series Workshop</t>
  </si>
  <si>
    <t>Vernon</t>
  </si>
  <si>
    <t>Article</t>
  </si>
  <si>
    <t>Article in GRAZE mentioning SARE grant</t>
  </si>
  <si>
    <t>Farm Visits</t>
  </si>
  <si>
    <t>NY &amp; VT</t>
  </si>
  <si>
    <t>Sarah visited 30-40 farms to help them calculate cost of feed production</t>
  </si>
  <si>
    <t>2019 Soil Health Trailer Outreach to Farmers on Grass-fed Production</t>
  </si>
  <si>
    <t>Event Date</t>
  </si>
  <si>
    <t>Title of Event</t>
  </si>
  <si>
    <t>Location</t>
  </si>
  <si>
    <t>Attendees</t>
  </si>
  <si>
    <t>Soil Health Training</t>
  </si>
  <si>
    <t>Hoosick Falls, NY</t>
  </si>
  <si>
    <t>Armed To Farmed</t>
  </si>
  <si>
    <t>Honeoye Falls, NY</t>
  </si>
  <si>
    <t>Jasper, NY</t>
  </si>
  <si>
    <t>Beef Tour, NY Beef Council</t>
  </si>
  <si>
    <t>Union Springs, NY</t>
  </si>
  <si>
    <t>Putting Carbon in it’s Place</t>
  </si>
  <si>
    <t>Cornell University</t>
  </si>
  <si>
    <t>Finger Lakes Graziers Pasture Walk</t>
  </si>
  <si>
    <t>Penn Yan, NY</t>
  </si>
  <si>
    <t>GlynwoodFarms</t>
  </si>
  <si>
    <t>Cold Spring, NY</t>
  </si>
  <si>
    <t>Grasstravaganza</t>
  </si>
  <si>
    <t>Cobleskill, NY</t>
  </si>
  <si>
    <t>Building Resilience into Organic Forages</t>
  </si>
  <si>
    <t>Truxton, NY</t>
  </si>
  <si>
    <t>Stonewall Farm</t>
  </si>
  <si>
    <t>Keene, NH</t>
  </si>
  <si>
    <t>Pasture Soil Health</t>
  </si>
  <si>
    <t>Freeport ME</t>
  </si>
  <si>
    <t>Farmington ME</t>
  </si>
  <si>
    <t>Sydney ME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</si>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</sst>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yyyy"/>
    <numFmt numFmtId="165" formatCode="m/d/yy"/>
  </numFmts>
  <fonts count="20">
    <font>
      <sz val="11"/>
      <color rgb="FF000000"/>
      <name val="Calibri"/>
    </font>
    <font>
      <b/>
      <sz val="16"/>
      <color rgb="FF000000"/>
      <name val="Calibri"/>
    </font>
    <font>
      <b/>
      <sz val="14"/>
      <color rgb="FF1F497D"/>
      <name val="Calibri"/>
    </font>
    <font>
      <b/>
      <sz val="10"/>
      <color rgb="FFFFFFFF"/>
      <name val="Arial"/>
    </font>
    <font>
      <sz val="11"/>
      <name val="Calibri"/>
    </font>
    <font>
      <sz val="11"/>
      <name val="Calibri"/>
    </font>
    <font>
      <sz val="12"/>
      <color rgb="FF000000"/>
      <name val="Times New Roman"/>
    </font>
    <font>
      <b/>
      <sz val="14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2"/>
      <color rgb="FF000000"/>
      <name val="Arial"/>
    </font>
    <font>
      <sz val="12"/>
      <name val="Arial"/>
    </font>
    <font>
      <b/>
      <sz val="14"/>
      <color rgb="FF000000"/>
      <name val="Arial"/>
    </font>
    <font>
      <sz val="11"/>
      <name val="Arial"/>
    </font>
    <font>
      <sz val="11"/>
      <name val="Symbol"/>
    </font>
    <font>
      <u/>
      <sz val="11"/>
      <color rgb="FF0000FF"/>
      <name val="Calibri"/>
    </font>
    <font>
      <u/>
      <sz val="11"/>
      <color rgb="FF0000FF"/>
      <name val="Calibri"/>
    </font>
    <font>
      <b/>
      <sz val="8"/>
      <color rgb="FFFFFFFF"/>
      <name val="Arial"/>
    </font>
    <font>
      <b/>
      <sz val="12"/>
      <color rgb="FF000000"/>
      <name val="Times New Roman"/>
    </font>
    <font>
      <i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333399"/>
        <bgColor rgb="FF333399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0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0" fillId="0" borderId="0" xfId="0" applyFont="1"/>
    <xf numFmtId="14" fontId="5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left"/>
    </xf>
    <xf numFmtId="0" fontId="4" fillId="0" borderId="0" xfId="0" applyFont="1" applyAlignment="1"/>
    <xf numFmtId="164" fontId="4" fillId="0" borderId="0" xfId="0" applyNumberFormat="1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165" fontId="4" fillId="0" borderId="0" xfId="0" applyNumberFormat="1" applyFont="1" applyAlignment="1"/>
    <xf numFmtId="0" fontId="4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1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14" fontId="10" fillId="0" borderId="0" xfId="0" applyNumberFormat="1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4" fontId="0" fillId="0" borderId="0" xfId="0" applyNumberFormat="1" applyFont="1" applyAlignment="1"/>
    <xf numFmtId="14" fontId="13" fillId="0" borderId="0" xfId="0" applyNumberFormat="1" applyFo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>
      <alignment horizontal="center"/>
    </xf>
    <xf numFmtId="14" fontId="14" fillId="0" borderId="0" xfId="0" applyNumberFormat="1" applyFont="1"/>
    <xf numFmtId="14" fontId="0" fillId="0" borderId="0" xfId="0" applyNumberFormat="1" applyFont="1"/>
    <xf numFmtId="0" fontId="0" fillId="0" borderId="0" xfId="0" applyFont="1" applyAlignment="1"/>
    <xf numFmtId="0" fontId="16" fillId="0" borderId="0" xfId="0" applyFont="1"/>
    <xf numFmtId="0" fontId="7" fillId="0" borderId="0" xfId="0" applyFont="1" applyAlignment="1"/>
    <xf numFmtId="0" fontId="0" fillId="0" borderId="0" xfId="0" applyFont="1" applyAlignment="1"/>
    <xf numFmtId="0" fontId="5" fillId="0" borderId="0" xfId="0" applyFont="1"/>
    <xf numFmtId="0" fontId="2" fillId="2" borderId="2" xfId="0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38"/>
  <sheetViews>
    <sheetView tabSelected="1" topLeftCell="A4" workbookViewId="0"/>
  </sheetViews>
  <sheetFormatPr defaultColWidth="14.42578125" defaultRowHeight="15" customHeight="1"/>
  <cols>
    <col min="1" max="1" width="12.7109375" customWidth="1"/>
    <col min="2" max="2" width="48.5703125" customWidth="1"/>
    <col min="3" max="3" width="29.140625" customWidth="1"/>
    <col min="4" max="4" width="6.5703125" customWidth="1"/>
    <col min="5" max="5" width="8.85546875" customWidth="1"/>
    <col min="6" max="6" width="14.42578125" customWidth="1"/>
    <col min="7" max="7" width="17.42578125" customWidth="1"/>
    <col min="8" max="8" width="25.85546875" customWidth="1"/>
    <col min="9" max="9" width="7.28515625" customWidth="1"/>
    <col min="10" max="10" width="7.140625" customWidth="1"/>
    <col min="11" max="11" width="4.42578125" customWidth="1"/>
    <col min="12" max="12" width="14.42578125" customWidth="1"/>
    <col min="13" max="13" width="39.28515625" customWidth="1"/>
    <col min="14" max="14" width="66.140625" customWidth="1"/>
    <col min="15" max="26" width="8.85546875" customWidth="1"/>
  </cols>
  <sheetData>
    <row r="1" spans="1:24" ht="14.25" customHeight="1">
      <c r="A1" s="1"/>
      <c r="B1" s="2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4" ht="14.25" customHeight="1">
      <c r="A2" s="1"/>
      <c r="B2" s="1"/>
      <c r="C2" s="1"/>
      <c r="D2" s="1"/>
      <c r="E2" s="3" t="s">
        <v>46</v>
      </c>
      <c r="F2" s="1"/>
      <c r="G2" s="1"/>
      <c r="H2" s="1"/>
      <c r="I2" s="1"/>
      <c r="J2" s="1"/>
      <c r="K2" s="1"/>
      <c r="L2" s="1"/>
      <c r="M2" s="1"/>
      <c r="N2" s="1"/>
    </row>
    <row r="3" spans="1:24" ht="48" customHeight="1">
      <c r="A3" s="4" t="s">
        <v>67</v>
      </c>
      <c r="B3" s="5"/>
      <c r="C3" s="5" t="s">
        <v>69</v>
      </c>
      <c r="D3" s="4" t="s">
        <v>70</v>
      </c>
      <c r="E3" s="4" t="s">
        <v>71</v>
      </c>
      <c r="F3" s="4" t="s">
        <v>72</v>
      </c>
      <c r="G3" s="5" t="s">
        <v>73</v>
      </c>
      <c r="H3" s="5" t="s">
        <v>74</v>
      </c>
      <c r="I3" s="4"/>
      <c r="J3" s="5"/>
      <c r="K3" s="5"/>
      <c r="L3" s="5"/>
      <c r="M3" s="4"/>
      <c r="N3" s="4" t="s">
        <v>75</v>
      </c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4.25" customHeight="1">
      <c r="A4" s="7">
        <v>43180</v>
      </c>
      <c r="B4" s="9"/>
      <c r="C4" s="10" t="s">
        <v>77</v>
      </c>
      <c r="D4" s="10" t="s">
        <v>79</v>
      </c>
      <c r="E4" s="10" t="s">
        <v>80</v>
      </c>
      <c r="F4" s="10" t="s">
        <v>81</v>
      </c>
      <c r="G4" s="10" t="s">
        <v>82</v>
      </c>
      <c r="H4" s="10" t="s">
        <v>83</v>
      </c>
      <c r="I4" s="10"/>
      <c r="J4" s="10"/>
      <c r="K4" s="9"/>
      <c r="L4" s="10"/>
      <c r="M4" s="10"/>
      <c r="N4" s="11"/>
    </row>
    <row r="5" spans="1:24" ht="14.25" customHeight="1">
      <c r="A5" s="7">
        <v>43307</v>
      </c>
      <c r="B5" s="9"/>
      <c r="C5" s="10" t="s">
        <v>84</v>
      </c>
      <c r="D5" s="10" t="s">
        <v>85</v>
      </c>
      <c r="E5" s="10" t="s">
        <v>80</v>
      </c>
      <c r="F5" s="10"/>
      <c r="G5" s="9"/>
      <c r="H5" s="9"/>
      <c r="I5" s="10"/>
      <c r="J5" s="10"/>
      <c r="K5" s="9"/>
      <c r="L5" s="10"/>
      <c r="M5" s="10"/>
      <c r="N5" s="11"/>
    </row>
    <row r="6" spans="1:24" ht="14.25" customHeight="1">
      <c r="A6" s="12">
        <v>43221</v>
      </c>
      <c r="B6" s="11"/>
      <c r="C6" s="13" t="s">
        <v>87</v>
      </c>
      <c r="D6" s="10" t="s">
        <v>88</v>
      </c>
      <c r="E6" s="10" t="s">
        <v>89</v>
      </c>
      <c r="F6" s="10" t="s">
        <v>90</v>
      </c>
      <c r="G6" s="10" t="s">
        <v>91</v>
      </c>
      <c r="H6" s="9"/>
      <c r="I6" s="10"/>
      <c r="K6" s="9"/>
      <c r="L6" s="10"/>
      <c r="M6" s="9"/>
      <c r="N6" s="11"/>
    </row>
    <row r="7" spans="1:24" ht="14.25" customHeight="1">
      <c r="A7" s="14">
        <v>43221</v>
      </c>
      <c r="B7" s="11"/>
      <c r="C7" s="13" t="s">
        <v>87</v>
      </c>
      <c r="D7" s="10" t="s">
        <v>92</v>
      </c>
      <c r="E7" s="10" t="s">
        <v>89</v>
      </c>
      <c r="F7" s="10" t="s">
        <v>90</v>
      </c>
      <c r="G7" s="10" t="s">
        <v>91</v>
      </c>
      <c r="H7" s="15"/>
      <c r="I7" s="10"/>
      <c r="K7" s="9"/>
      <c r="L7" s="10"/>
      <c r="M7" s="9"/>
      <c r="N7" s="11"/>
    </row>
    <row r="8" spans="1:24" ht="14.25" customHeight="1">
      <c r="A8" s="14">
        <v>43160</v>
      </c>
      <c r="B8" s="11"/>
      <c r="C8" s="13" t="s">
        <v>93</v>
      </c>
      <c r="D8" s="9"/>
      <c r="E8" s="10" t="s">
        <v>89</v>
      </c>
      <c r="F8" s="10" t="s">
        <v>90</v>
      </c>
      <c r="G8" s="10" t="s">
        <v>94</v>
      </c>
      <c r="H8" s="15"/>
      <c r="I8" s="9"/>
      <c r="J8" s="10"/>
      <c r="K8" s="9"/>
      <c r="L8" s="10"/>
      <c r="M8" s="9"/>
      <c r="N8" s="11"/>
    </row>
    <row r="9" spans="1:24" ht="14.25" customHeight="1">
      <c r="A9" s="14">
        <v>43160</v>
      </c>
      <c r="B9" s="11"/>
      <c r="C9" s="13" t="s">
        <v>95</v>
      </c>
      <c r="D9" s="10" t="s">
        <v>96</v>
      </c>
      <c r="E9" s="10" t="s">
        <v>89</v>
      </c>
      <c r="F9" s="10">
        <v>1</v>
      </c>
      <c r="G9" s="10" t="s">
        <v>97</v>
      </c>
      <c r="H9" s="16" t="s">
        <v>98</v>
      </c>
      <c r="I9" s="10"/>
      <c r="J9" s="10"/>
      <c r="K9" s="10"/>
      <c r="L9" s="10"/>
      <c r="M9" s="10"/>
      <c r="N9" s="11"/>
    </row>
    <row r="10" spans="1:24" ht="14.25" customHeight="1">
      <c r="A10" s="17">
        <v>43161</v>
      </c>
      <c r="B10" s="11"/>
      <c r="C10" s="13" t="s">
        <v>93</v>
      </c>
      <c r="D10" s="10" t="s">
        <v>99</v>
      </c>
      <c r="E10" s="10" t="s">
        <v>89</v>
      </c>
      <c r="F10" s="10" t="s">
        <v>100</v>
      </c>
      <c r="G10" s="10" t="s">
        <v>101</v>
      </c>
      <c r="H10" s="16" t="s">
        <v>102</v>
      </c>
      <c r="I10" s="10"/>
      <c r="J10" s="10"/>
      <c r="K10" s="9"/>
      <c r="L10" s="10"/>
      <c r="M10" s="10"/>
      <c r="N10" s="11"/>
    </row>
    <row r="11" spans="1:24" ht="14.25" customHeight="1">
      <c r="A11" s="17">
        <v>43161</v>
      </c>
      <c r="B11" s="11"/>
      <c r="C11" s="13" t="s">
        <v>103</v>
      </c>
      <c r="D11" s="10"/>
      <c r="E11" s="10" t="s">
        <v>89</v>
      </c>
      <c r="F11" s="10" t="s">
        <v>104</v>
      </c>
      <c r="G11" s="10" t="s">
        <v>105</v>
      </c>
      <c r="H11" s="16" t="s">
        <v>106</v>
      </c>
      <c r="I11" s="10"/>
      <c r="J11" s="10"/>
      <c r="K11" s="10"/>
      <c r="L11" s="10"/>
      <c r="M11" s="10"/>
      <c r="N11" s="11"/>
    </row>
    <row r="12" spans="1:24" ht="14.25" customHeight="1">
      <c r="A12" s="17">
        <v>43162</v>
      </c>
      <c r="B12" s="11"/>
      <c r="C12" s="13" t="s">
        <v>93</v>
      </c>
      <c r="D12" s="10" t="s">
        <v>107</v>
      </c>
      <c r="E12" s="10" t="s">
        <v>89</v>
      </c>
      <c r="F12" s="10" t="s">
        <v>108</v>
      </c>
      <c r="G12" s="10" t="s">
        <v>109</v>
      </c>
      <c r="H12" s="16" t="s">
        <v>102</v>
      </c>
      <c r="I12" s="10"/>
      <c r="J12" s="10"/>
      <c r="K12" s="10"/>
      <c r="L12" s="10"/>
      <c r="M12" s="10"/>
      <c r="N12" s="11"/>
    </row>
    <row r="13" spans="1:24" ht="14.25" customHeight="1">
      <c r="A13" s="17">
        <v>43174</v>
      </c>
      <c r="B13" s="11"/>
      <c r="C13" s="13" t="s">
        <v>93</v>
      </c>
      <c r="D13" s="10" t="s">
        <v>110</v>
      </c>
      <c r="E13" s="10" t="s">
        <v>111</v>
      </c>
      <c r="F13" s="10" t="s">
        <v>112</v>
      </c>
      <c r="G13" s="10" t="s">
        <v>113</v>
      </c>
      <c r="H13" s="16" t="s">
        <v>114</v>
      </c>
      <c r="I13" s="10"/>
      <c r="K13" s="9"/>
      <c r="L13" s="10"/>
      <c r="M13" s="9"/>
      <c r="N13" s="11"/>
    </row>
    <row r="14" spans="1:24" ht="14.25" customHeight="1">
      <c r="A14" s="17">
        <v>43217</v>
      </c>
      <c r="B14" s="11"/>
      <c r="C14" s="13" t="s">
        <v>93</v>
      </c>
      <c r="D14" s="10" t="s">
        <v>115</v>
      </c>
      <c r="E14" s="10" t="s">
        <v>89</v>
      </c>
      <c r="F14" s="10" t="s">
        <v>116</v>
      </c>
      <c r="G14" s="10" t="s">
        <v>117</v>
      </c>
      <c r="H14" s="16" t="s">
        <v>102</v>
      </c>
      <c r="I14" s="10"/>
      <c r="J14" s="10"/>
      <c r="K14" s="9"/>
      <c r="L14" s="10"/>
      <c r="M14" s="10"/>
      <c r="N14" s="11"/>
    </row>
    <row r="15" spans="1:24" ht="14.25" customHeight="1">
      <c r="A15" s="17">
        <v>43255</v>
      </c>
      <c r="B15" s="11"/>
      <c r="C15" s="13" t="s">
        <v>103</v>
      </c>
      <c r="D15" s="10" t="s">
        <v>118</v>
      </c>
      <c r="E15" s="10" t="s">
        <v>89</v>
      </c>
      <c r="F15" s="10" t="s">
        <v>119</v>
      </c>
      <c r="G15" s="10" t="s">
        <v>120</v>
      </c>
      <c r="H15" s="16" t="s">
        <v>121</v>
      </c>
      <c r="I15" s="10"/>
      <c r="J15" s="10"/>
      <c r="K15" s="10"/>
      <c r="L15" s="10"/>
      <c r="M15" s="10"/>
      <c r="N15" s="11"/>
    </row>
    <row r="16" spans="1:24" ht="14.25" customHeight="1">
      <c r="A16" s="17">
        <v>43305</v>
      </c>
      <c r="B16" s="11"/>
      <c r="C16" s="13" t="s">
        <v>87</v>
      </c>
      <c r="D16" s="10" t="s">
        <v>122</v>
      </c>
      <c r="E16" s="10" t="s">
        <v>111</v>
      </c>
      <c r="F16" s="10" t="s">
        <v>90</v>
      </c>
      <c r="G16" s="10" t="s">
        <v>123</v>
      </c>
      <c r="H16" s="16" t="s">
        <v>114</v>
      </c>
      <c r="I16" s="10"/>
      <c r="K16" s="9"/>
      <c r="L16" s="10"/>
      <c r="M16" s="9"/>
      <c r="N16" s="11"/>
    </row>
    <row r="17" spans="1:14" ht="14.25" customHeight="1">
      <c r="A17" s="17">
        <v>43306</v>
      </c>
      <c r="B17" s="11"/>
      <c r="C17" s="10" t="s">
        <v>87</v>
      </c>
      <c r="D17" s="10" t="s">
        <v>124</v>
      </c>
      <c r="E17" s="10" t="s">
        <v>111</v>
      </c>
      <c r="F17" s="10" t="s">
        <v>90</v>
      </c>
      <c r="G17" s="16" t="s">
        <v>123</v>
      </c>
      <c r="H17" s="16" t="s">
        <v>114</v>
      </c>
      <c r="I17" s="10"/>
      <c r="K17" s="9"/>
      <c r="L17" s="10"/>
      <c r="M17" s="9"/>
      <c r="N17" s="11"/>
    </row>
    <row r="18" spans="1:14" ht="14.25" customHeight="1">
      <c r="A18" s="17">
        <v>43307</v>
      </c>
      <c r="B18" s="11"/>
      <c r="C18" s="10" t="s">
        <v>125</v>
      </c>
      <c r="D18" s="10" t="s">
        <v>85</v>
      </c>
      <c r="E18" s="10" t="s">
        <v>89</v>
      </c>
      <c r="F18" s="10" t="s">
        <v>119</v>
      </c>
      <c r="G18" s="16" t="s">
        <v>123</v>
      </c>
      <c r="H18" s="16" t="s">
        <v>126</v>
      </c>
      <c r="I18" s="10"/>
      <c r="J18" s="10"/>
      <c r="K18" s="10"/>
      <c r="L18" s="10"/>
      <c r="M18" s="10"/>
      <c r="N18" s="11"/>
    </row>
    <row r="19" spans="1:14" ht="14.25" customHeight="1">
      <c r="A19" s="17">
        <v>43318</v>
      </c>
      <c r="B19" s="11"/>
      <c r="C19" s="10" t="s">
        <v>87</v>
      </c>
      <c r="D19" s="10" t="s">
        <v>127</v>
      </c>
      <c r="E19" s="10" t="s">
        <v>111</v>
      </c>
      <c r="F19" s="10" t="s">
        <v>90</v>
      </c>
      <c r="G19" s="16" t="s">
        <v>123</v>
      </c>
      <c r="H19" s="9"/>
      <c r="I19" s="10"/>
      <c r="K19" s="9"/>
      <c r="L19" s="10"/>
      <c r="M19" s="9"/>
      <c r="N19" s="11"/>
    </row>
    <row r="20" spans="1:14" ht="14.25" customHeight="1">
      <c r="A20" s="17">
        <v>43321</v>
      </c>
      <c r="B20" s="11"/>
      <c r="C20" s="10" t="s">
        <v>87</v>
      </c>
      <c r="D20" s="10" t="s">
        <v>128</v>
      </c>
      <c r="E20" s="10" t="s">
        <v>111</v>
      </c>
      <c r="F20" s="10" t="s">
        <v>90</v>
      </c>
      <c r="G20" s="16" t="s">
        <v>123</v>
      </c>
      <c r="H20" s="16" t="s">
        <v>114</v>
      </c>
      <c r="I20" s="10"/>
      <c r="K20" s="9"/>
      <c r="L20" s="10"/>
      <c r="M20" s="9"/>
      <c r="N20" s="11"/>
    </row>
    <row r="21" spans="1:14" ht="14.25" customHeight="1">
      <c r="A21" s="13" t="s">
        <v>129</v>
      </c>
      <c r="B21" s="11"/>
      <c r="C21" s="10" t="s">
        <v>87</v>
      </c>
      <c r="D21" s="9"/>
      <c r="E21" s="10" t="s">
        <v>130</v>
      </c>
      <c r="F21" s="10" t="s">
        <v>131</v>
      </c>
      <c r="G21" s="16" t="s">
        <v>91</v>
      </c>
      <c r="H21" s="16" t="s">
        <v>114</v>
      </c>
      <c r="I21" s="9"/>
      <c r="J21" s="10"/>
      <c r="K21" s="9"/>
      <c r="L21" s="10"/>
      <c r="M21" s="9"/>
      <c r="N21" s="11"/>
    </row>
    <row r="22" spans="1:14" ht="14.25" customHeight="1">
      <c r="A22" s="17">
        <v>43344</v>
      </c>
      <c r="B22" s="11"/>
      <c r="C22" s="10" t="s">
        <v>103</v>
      </c>
      <c r="D22" s="10" t="s">
        <v>132</v>
      </c>
      <c r="E22" s="10" t="s">
        <v>89</v>
      </c>
      <c r="F22" s="10" t="s">
        <v>133</v>
      </c>
      <c r="G22" s="16" t="s">
        <v>134</v>
      </c>
      <c r="H22" s="16" t="s">
        <v>135</v>
      </c>
      <c r="I22" s="10"/>
      <c r="J22" s="10"/>
      <c r="K22" s="9"/>
      <c r="L22" s="10"/>
      <c r="M22" s="9"/>
      <c r="N22" s="11"/>
    </row>
    <row r="23" spans="1:14" ht="14.25" customHeight="1">
      <c r="A23" s="17">
        <v>43363</v>
      </c>
      <c r="B23" s="11"/>
      <c r="C23" s="10" t="s">
        <v>87</v>
      </c>
      <c r="D23" s="10" t="s">
        <v>136</v>
      </c>
      <c r="E23" s="10" t="s">
        <v>111</v>
      </c>
      <c r="F23" s="10" t="s">
        <v>90</v>
      </c>
      <c r="G23" s="16" t="s">
        <v>123</v>
      </c>
      <c r="H23" s="16" t="s">
        <v>114</v>
      </c>
      <c r="I23" s="9"/>
      <c r="J23" s="10"/>
      <c r="K23" s="9"/>
      <c r="L23" s="10"/>
      <c r="M23" s="9"/>
      <c r="N23" s="11"/>
    </row>
    <row r="24" spans="1:14" ht="14.25" customHeight="1">
      <c r="A24" s="17">
        <v>43364</v>
      </c>
      <c r="B24" s="11"/>
      <c r="C24" s="10" t="s">
        <v>87</v>
      </c>
      <c r="D24" s="10" t="s">
        <v>137</v>
      </c>
      <c r="E24" s="10" t="s">
        <v>111</v>
      </c>
      <c r="F24" s="10" t="s">
        <v>90</v>
      </c>
      <c r="G24" s="16" t="s">
        <v>123</v>
      </c>
      <c r="H24" s="16" t="s">
        <v>114</v>
      </c>
      <c r="I24" s="10"/>
      <c r="K24" s="9"/>
      <c r="L24" s="10"/>
      <c r="M24" s="9"/>
      <c r="N24" s="11"/>
    </row>
    <row r="25" spans="1:14" ht="14.25" customHeight="1">
      <c r="A25" s="14">
        <v>43282</v>
      </c>
      <c r="B25" s="11"/>
      <c r="C25" s="10" t="s">
        <v>103</v>
      </c>
      <c r="D25" s="9"/>
      <c r="E25" s="9"/>
      <c r="F25" s="9"/>
      <c r="G25" s="15"/>
      <c r="H25" s="16" t="s">
        <v>138</v>
      </c>
      <c r="I25" s="9"/>
      <c r="J25" s="10"/>
      <c r="K25" s="9"/>
      <c r="L25" s="10"/>
      <c r="M25" s="9"/>
      <c r="N25" s="11"/>
    </row>
    <row r="26" spans="1:14" ht="14.25" customHeight="1">
      <c r="A26" s="17">
        <v>43437</v>
      </c>
      <c r="B26" s="11"/>
      <c r="C26" s="10" t="s">
        <v>93</v>
      </c>
      <c r="D26" s="10" t="s">
        <v>139</v>
      </c>
      <c r="E26" s="10" t="s">
        <v>140</v>
      </c>
      <c r="F26" s="10" t="s">
        <v>100</v>
      </c>
      <c r="G26" s="18" t="s">
        <v>141</v>
      </c>
      <c r="H26" s="16" t="s">
        <v>142</v>
      </c>
      <c r="I26" s="10"/>
      <c r="J26" s="10"/>
      <c r="K26" s="9"/>
      <c r="L26" s="10"/>
      <c r="M26" s="10"/>
      <c r="N26" s="11"/>
    </row>
    <row r="27" spans="1:14" ht="14.25" customHeight="1">
      <c r="A27" s="17">
        <v>43446</v>
      </c>
      <c r="B27" s="11"/>
      <c r="C27" s="10" t="s">
        <v>77</v>
      </c>
      <c r="D27" s="9"/>
      <c r="E27" s="9"/>
      <c r="F27" s="10" t="s">
        <v>143</v>
      </c>
      <c r="G27" s="18" t="s">
        <v>144</v>
      </c>
      <c r="H27" s="16" t="s">
        <v>145</v>
      </c>
      <c r="I27" s="9"/>
      <c r="J27" s="10"/>
      <c r="K27" s="9"/>
      <c r="L27" s="10"/>
      <c r="M27" s="9"/>
      <c r="N27" s="11"/>
    </row>
    <row r="28" spans="1:14" ht="14.25" customHeight="1">
      <c r="A28" s="13"/>
      <c r="B28" s="11"/>
      <c r="C28" s="9"/>
      <c r="D28" s="9"/>
      <c r="E28" s="9"/>
      <c r="F28" s="9"/>
      <c r="G28" s="15"/>
      <c r="H28" s="16" t="s">
        <v>146</v>
      </c>
      <c r="I28" s="9"/>
      <c r="J28" s="10"/>
      <c r="K28" s="9"/>
      <c r="L28" s="10"/>
      <c r="M28" s="9"/>
      <c r="N28" s="11"/>
    </row>
    <row r="29" spans="1:14" ht="14.25" customHeight="1">
      <c r="A29" s="13"/>
      <c r="B29" s="11"/>
      <c r="C29" s="9"/>
      <c r="D29" s="9"/>
      <c r="E29" s="9"/>
      <c r="F29" s="9"/>
      <c r="G29" s="15"/>
      <c r="H29" s="15"/>
      <c r="I29" s="9"/>
      <c r="J29" s="10"/>
      <c r="K29" s="9"/>
      <c r="L29" s="10"/>
      <c r="M29" s="9"/>
      <c r="N29" s="11"/>
    </row>
    <row r="30" spans="1:14" ht="14.25" customHeight="1">
      <c r="A30" s="17">
        <v>42803</v>
      </c>
      <c r="B30" s="11"/>
      <c r="C30" s="10" t="s">
        <v>93</v>
      </c>
      <c r="D30" s="10" t="s">
        <v>110</v>
      </c>
      <c r="E30" s="10" t="s">
        <v>111</v>
      </c>
      <c r="F30" s="10" t="s">
        <v>112</v>
      </c>
      <c r="G30" s="16" t="s">
        <v>113</v>
      </c>
      <c r="H30" s="16" t="s">
        <v>147</v>
      </c>
      <c r="I30" s="10"/>
      <c r="J30" s="10"/>
      <c r="K30" s="9"/>
      <c r="L30" s="10"/>
      <c r="M30" s="9"/>
      <c r="N30" s="11"/>
    </row>
    <row r="31" spans="1:14" ht="14.25" customHeight="1">
      <c r="A31" s="14">
        <v>42795</v>
      </c>
      <c r="B31" s="11"/>
      <c r="C31" s="10" t="s">
        <v>93</v>
      </c>
      <c r="D31" s="9"/>
      <c r="E31" s="10" t="s">
        <v>89</v>
      </c>
      <c r="F31" s="9"/>
      <c r="G31" s="16" t="s">
        <v>148</v>
      </c>
      <c r="H31" s="15"/>
      <c r="I31" s="9"/>
      <c r="J31" s="10"/>
      <c r="K31" s="9"/>
      <c r="L31" s="10"/>
      <c r="M31" s="9"/>
      <c r="N31" s="11"/>
    </row>
    <row r="32" spans="1:14" ht="14.25" customHeight="1">
      <c r="A32" s="14">
        <v>42979</v>
      </c>
      <c r="B32" s="11"/>
      <c r="C32" s="10" t="s">
        <v>149</v>
      </c>
      <c r="D32" s="9"/>
      <c r="E32" s="9"/>
      <c r="F32" s="9"/>
      <c r="G32" s="16" t="s">
        <v>150</v>
      </c>
      <c r="H32" s="15"/>
      <c r="I32" s="9"/>
      <c r="J32" s="10"/>
      <c r="K32" s="9"/>
      <c r="L32" s="10"/>
      <c r="M32" s="9"/>
      <c r="N32" s="11"/>
    </row>
    <row r="33" spans="1:24" ht="14.25" customHeight="1">
      <c r="A33" s="14">
        <v>42979</v>
      </c>
      <c r="B33" s="11"/>
      <c r="C33" s="10" t="s">
        <v>149</v>
      </c>
      <c r="D33" s="9"/>
      <c r="E33" s="9"/>
      <c r="F33" s="9"/>
      <c r="G33" s="15"/>
      <c r="H33" s="15"/>
      <c r="I33" s="10"/>
      <c r="J33" s="10"/>
      <c r="K33" s="9"/>
      <c r="L33" s="10"/>
      <c r="M33" s="9"/>
      <c r="N33" s="11"/>
    </row>
    <row r="34" spans="1:24" ht="14.25" customHeight="1">
      <c r="A34" s="14">
        <v>42979</v>
      </c>
      <c r="B34" s="11"/>
      <c r="C34" s="10" t="s">
        <v>151</v>
      </c>
      <c r="D34" s="9"/>
      <c r="E34" s="9"/>
      <c r="F34" s="9"/>
      <c r="G34" s="16" t="s">
        <v>152</v>
      </c>
      <c r="H34" s="15"/>
      <c r="I34" s="10"/>
      <c r="J34" s="10"/>
      <c r="K34" s="9"/>
      <c r="L34" s="10"/>
      <c r="M34" s="9"/>
      <c r="N34" s="11"/>
    </row>
    <row r="35" spans="1:24" ht="14.25" customHeight="1">
      <c r="A35" s="17">
        <v>42947</v>
      </c>
      <c r="B35" s="11"/>
      <c r="C35" s="10" t="s">
        <v>87</v>
      </c>
      <c r="D35" s="10" t="s">
        <v>153</v>
      </c>
      <c r="E35" s="10" t="s">
        <v>111</v>
      </c>
      <c r="F35" s="10" t="s">
        <v>90</v>
      </c>
      <c r="G35" s="16" t="s">
        <v>154</v>
      </c>
      <c r="H35" s="15"/>
      <c r="I35" s="10"/>
      <c r="J35" s="10"/>
      <c r="K35" s="9"/>
      <c r="L35" s="10"/>
      <c r="M35" s="9"/>
      <c r="N35" s="11"/>
    </row>
    <row r="36" spans="1:24" ht="14.25" customHeight="1">
      <c r="A36" s="17">
        <v>42977</v>
      </c>
      <c r="B36" s="11"/>
      <c r="C36" s="10" t="s">
        <v>87</v>
      </c>
      <c r="D36" s="10" t="s">
        <v>110</v>
      </c>
      <c r="E36" s="10" t="s">
        <v>111</v>
      </c>
      <c r="F36" s="10" t="s">
        <v>90</v>
      </c>
      <c r="G36" s="16" t="s">
        <v>154</v>
      </c>
      <c r="H36" s="15"/>
      <c r="I36" s="9"/>
      <c r="J36" s="10"/>
      <c r="K36" s="9"/>
      <c r="L36" s="10"/>
      <c r="M36" s="9"/>
      <c r="N36" s="11"/>
    </row>
    <row r="37" spans="1:24" ht="14.25" customHeight="1">
      <c r="A37" s="17">
        <v>42990</v>
      </c>
      <c r="B37" s="11"/>
      <c r="C37" s="10" t="s">
        <v>87</v>
      </c>
      <c r="D37" s="10" t="s">
        <v>155</v>
      </c>
      <c r="E37" s="10" t="s">
        <v>111</v>
      </c>
      <c r="F37" s="10" t="s">
        <v>90</v>
      </c>
      <c r="G37" s="16" t="s">
        <v>154</v>
      </c>
      <c r="H37" s="15"/>
      <c r="I37" s="9"/>
      <c r="J37" s="10"/>
      <c r="K37" s="9"/>
      <c r="L37" s="10"/>
      <c r="M37" s="9"/>
      <c r="N37" s="11"/>
    </row>
    <row r="38" spans="1:24" ht="14.25" customHeight="1">
      <c r="A38" s="13"/>
      <c r="B38" s="11"/>
      <c r="C38" s="10" t="s">
        <v>156</v>
      </c>
      <c r="D38" s="9"/>
      <c r="E38" s="9"/>
      <c r="F38" s="9"/>
      <c r="G38" s="16" t="s">
        <v>157</v>
      </c>
      <c r="H38" s="15"/>
      <c r="I38" s="9"/>
      <c r="J38" s="10"/>
      <c r="K38" s="9"/>
      <c r="L38" s="10"/>
      <c r="M38" s="9"/>
      <c r="N38" s="11"/>
    </row>
    <row r="39" spans="1:24" ht="14.25" customHeight="1">
      <c r="A39" s="13"/>
      <c r="B39" s="11"/>
      <c r="C39" s="10" t="s">
        <v>158</v>
      </c>
      <c r="D39" s="10" t="s">
        <v>159</v>
      </c>
      <c r="E39" s="9"/>
      <c r="F39" s="9"/>
      <c r="G39" s="16" t="s">
        <v>160</v>
      </c>
      <c r="H39" s="15"/>
      <c r="I39" s="9"/>
      <c r="J39" s="10"/>
      <c r="K39" s="9"/>
      <c r="L39" s="10"/>
      <c r="M39" s="9"/>
      <c r="N39" s="11"/>
    </row>
    <row r="40" spans="1:24" ht="14.25" customHeight="1">
      <c r="A40" s="13"/>
      <c r="B40" s="11"/>
      <c r="C40" s="9"/>
      <c r="D40" s="9"/>
      <c r="E40" s="9"/>
      <c r="F40" s="9"/>
      <c r="G40" s="15"/>
      <c r="H40" s="15"/>
      <c r="I40" s="9"/>
      <c r="J40" s="10"/>
      <c r="K40" s="9"/>
      <c r="L40" s="10"/>
      <c r="M40" s="9"/>
      <c r="N40" s="11"/>
    </row>
    <row r="41" spans="1:24" ht="14.25" customHeight="1">
      <c r="A41" s="19"/>
      <c r="B41" s="42" t="s">
        <v>161</v>
      </c>
      <c r="C41" s="43"/>
      <c r="D41" s="43"/>
      <c r="E41" s="19"/>
      <c r="F41" s="42"/>
      <c r="G41" s="43"/>
      <c r="H41" s="43"/>
      <c r="I41" s="19"/>
      <c r="J41" s="42"/>
      <c r="K41" s="43"/>
      <c r="L41" s="43"/>
      <c r="M41" s="19"/>
      <c r="N41" s="44"/>
      <c r="O41" s="43"/>
      <c r="P41" s="43"/>
      <c r="R41" s="43"/>
      <c r="S41" s="43"/>
      <c r="T41" s="43"/>
      <c r="V41" s="43"/>
      <c r="W41" s="43"/>
      <c r="X41" s="43"/>
    </row>
    <row r="42" spans="1:24" ht="14.25" customHeight="1">
      <c r="A42" s="19"/>
      <c r="B42" s="20"/>
      <c r="C42" s="20"/>
      <c r="D42" s="20"/>
      <c r="E42" s="19"/>
      <c r="F42" s="20"/>
      <c r="G42" s="20"/>
      <c r="H42" s="20"/>
      <c r="I42" s="19"/>
      <c r="J42" s="20"/>
      <c r="K42" s="9"/>
      <c r="L42" s="10"/>
      <c r="M42" s="19"/>
      <c r="N42" s="11"/>
    </row>
    <row r="43" spans="1:24" ht="14.25" customHeight="1">
      <c r="A43" s="21" t="s">
        <v>162</v>
      </c>
      <c r="B43" s="21" t="s">
        <v>163</v>
      </c>
      <c r="C43" s="21" t="s">
        <v>164</v>
      </c>
      <c r="D43" s="21" t="s">
        <v>165</v>
      </c>
      <c r="E43" s="21"/>
      <c r="F43" s="22"/>
      <c r="G43" s="22"/>
      <c r="H43" s="22"/>
      <c r="I43" s="22"/>
      <c r="J43" s="22"/>
      <c r="K43" s="9"/>
      <c r="L43" s="10"/>
      <c r="M43" s="22"/>
      <c r="N43" s="11"/>
    </row>
    <row r="44" spans="1:24" ht="14.25" customHeight="1">
      <c r="A44" s="23">
        <v>43581</v>
      </c>
      <c r="B44" s="24" t="s">
        <v>166</v>
      </c>
      <c r="C44" s="24" t="s">
        <v>167</v>
      </c>
      <c r="D44" s="24">
        <v>13</v>
      </c>
      <c r="E44" s="23"/>
      <c r="F44" s="24"/>
      <c r="G44" s="24"/>
      <c r="H44" s="24"/>
      <c r="I44" s="23"/>
      <c r="J44" s="24"/>
      <c r="K44" s="9"/>
      <c r="L44" s="9"/>
      <c r="M44" s="23"/>
      <c r="N44" s="11"/>
    </row>
    <row r="45" spans="1:24" ht="14.25" customHeight="1">
      <c r="A45" s="25">
        <v>43585</v>
      </c>
      <c r="B45" s="26" t="s">
        <v>168</v>
      </c>
      <c r="C45" s="26" t="s">
        <v>169</v>
      </c>
      <c r="D45" s="26">
        <v>21</v>
      </c>
      <c r="E45" s="25"/>
      <c r="F45" s="26"/>
      <c r="G45" s="26"/>
      <c r="H45" s="26"/>
      <c r="I45" s="25"/>
      <c r="J45" s="26"/>
      <c r="K45" s="9"/>
      <c r="L45" s="9"/>
      <c r="M45" s="25"/>
      <c r="N45" s="11"/>
    </row>
    <row r="46" spans="1:24" ht="14.25" customHeight="1">
      <c r="A46" s="27">
        <v>43588</v>
      </c>
      <c r="B46" s="26" t="s">
        <v>166</v>
      </c>
      <c r="C46" s="26" t="s">
        <v>170</v>
      </c>
      <c r="D46" s="26">
        <v>14</v>
      </c>
      <c r="E46" s="27"/>
      <c r="F46" s="26"/>
      <c r="G46" s="26"/>
      <c r="H46" s="26"/>
      <c r="I46" s="27"/>
      <c r="J46" s="26"/>
      <c r="K46" s="9"/>
      <c r="L46" s="9"/>
      <c r="M46" s="27"/>
      <c r="N46" s="11"/>
    </row>
    <row r="47" spans="1:24" ht="14.25" customHeight="1">
      <c r="A47" s="25">
        <v>43607</v>
      </c>
      <c r="B47" s="26" t="s">
        <v>171</v>
      </c>
      <c r="C47" s="26" t="s">
        <v>172</v>
      </c>
      <c r="D47" s="26">
        <v>65</v>
      </c>
      <c r="E47" s="25"/>
      <c r="F47" s="26"/>
      <c r="G47" s="26"/>
      <c r="H47" s="26"/>
      <c r="I47" s="25"/>
      <c r="J47" s="26"/>
      <c r="K47" s="9"/>
      <c r="L47" s="9"/>
      <c r="M47" s="25"/>
      <c r="N47" s="11"/>
    </row>
    <row r="48" spans="1:24" ht="14.25" customHeight="1">
      <c r="A48" s="27">
        <v>43633</v>
      </c>
      <c r="B48" s="26" t="s">
        <v>173</v>
      </c>
      <c r="C48" s="26" t="s">
        <v>174</v>
      </c>
      <c r="D48" s="26">
        <v>65</v>
      </c>
      <c r="E48" s="27"/>
      <c r="F48" s="26"/>
      <c r="G48" s="26"/>
      <c r="H48" s="26"/>
      <c r="I48" s="27"/>
      <c r="J48" s="26"/>
      <c r="K48" s="9"/>
      <c r="L48" s="9"/>
      <c r="M48" s="27"/>
      <c r="N48" s="11"/>
    </row>
    <row r="49" spans="1:14" ht="14.25" customHeight="1">
      <c r="A49" s="25">
        <v>43634</v>
      </c>
      <c r="B49" s="26" t="s">
        <v>175</v>
      </c>
      <c r="C49" s="26" t="s">
        <v>176</v>
      </c>
      <c r="D49" s="26">
        <v>55</v>
      </c>
      <c r="E49" s="25"/>
      <c r="F49" s="26"/>
      <c r="G49" s="26"/>
      <c r="H49" s="26"/>
      <c r="I49" s="25"/>
      <c r="J49" s="26"/>
      <c r="K49" s="9"/>
      <c r="L49" s="9"/>
      <c r="M49" s="25"/>
      <c r="N49" s="11"/>
    </row>
    <row r="50" spans="1:14" ht="16.5" customHeight="1">
      <c r="A50" s="27">
        <v>43664</v>
      </c>
      <c r="B50" s="26" t="s">
        <v>177</v>
      </c>
      <c r="C50" s="26" t="s">
        <v>178</v>
      </c>
      <c r="D50" s="26">
        <v>15</v>
      </c>
      <c r="E50" s="27"/>
      <c r="F50" s="26"/>
      <c r="G50" s="26"/>
      <c r="H50" s="26"/>
      <c r="I50" s="27"/>
      <c r="J50" s="26"/>
      <c r="K50" s="9"/>
      <c r="L50" s="9"/>
      <c r="M50" s="27"/>
      <c r="N50" s="11"/>
    </row>
    <row r="51" spans="1:14" ht="14.25" customHeight="1">
      <c r="A51" s="25">
        <v>43671</v>
      </c>
      <c r="B51" s="26" t="s">
        <v>179</v>
      </c>
      <c r="C51" s="26" t="s">
        <v>180</v>
      </c>
      <c r="D51" s="26">
        <v>110</v>
      </c>
      <c r="E51" s="25"/>
      <c r="F51" s="26"/>
      <c r="G51" s="26"/>
      <c r="H51" s="26"/>
      <c r="I51" s="25"/>
      <c r="J51" s="26"/>
      <c r="K51" s="9"/>
      <c r="L51" s="9"/>
      <c r="M51" s="25"/>
      <c r="N51" s="11"/>
    </row>
    <row r="52" spans="1:14" ht="14.25" customHeight="1">
      <c r="A52" s="23">
        <v>43691</v>
      </c>
      <c r="B52" s="24" t="s">
        <v>181</v>
      </c>
      <c r="C52" s="24" t="s">
        <v>182</v>
      </c>
      <c r="D52" s="24">
        <v>52</v>
      </c>
      <c r="E52" s="23"/>
      <c r="F52" s="24"/>
      <c r="G52" s="24"/>
      <c r="H52" s="24"/>
      <c r="I52" s="23"/>
      <c r="J52" s="24"/>
      <c r="K52" s="9"/>
      <c r="L52" s="9"/>
      <c r="M52" s="23"/>
      <c r="N52" s="11"/>
    </row>
    <row r="53" spans="1:14" ht="14.25" customHeight="1">
      <c r="A53" s="28">
        <v>43698</v>
      </c>
      <c r="B53" s="24" t="s">
        <v>183</v>
      </c>
      <c r="C53" s="24" t="s">
        <v>184</v>
      </c>
      <c r="D53" s="24">
        <v>12</v>
      </c>
      <c r="E53" s="28"/>
      <c r="F53" s="24"/>
      <c r="G53" s="24"/>
      <c r="H53" s="24"/>
      <c r="I53" s="28"/>
      <c r="J53" s="24"/>
      <c r="K53" s="9"/>
      <c r="L53" s="9"/>
      <c r="M53" s="28"/>
      <c r="N53" s="11"/>
    </row>
    <row r="54" spans="1:14" ht="14.25" customHeight="1">
      <c r="A54" s="29">
        <v>43711</v>
      </c>
      <c r="B54" s="24" t="s">
        <v>185</v>
      </c>
      <c r="C54" s="30" t="s">
        <v>186</v>
      </c>
      <c r="D54" s="24">
        <v>21</v>
      </c>
      <c r="E54" s="23"/>
      <c r="F54" s="24"/>
      <c r="G54" s="24"/>
      <c r="H54" s="24"/>
      <c r="I54" s="23"/>
      <c r="J54" s="24"/>
      <c r="K54" s="9"/>
      <c r="L54" s="9"/>
      <c r="M54" s="23"/>
      <c r="N54" s="11"/>
    </row>
    <row r="55" spans="1:14" ht="14.25" customHeight="1">
      <c r="A55" s="28">
        <v>43712</v>
      </c>
      <c r="B55" s="24" t="s">
        <v>185</v>
      </c>
      <c r="C55" s="24" t="s">
        <v>187</v>
      </c>
      <c r="D55" s="24">
        <v>18</v>
      </c>
      <c r="E55" s="28"/>
      <c r="F55" s="24"/>
      <c r="G55" s="24"/>
      <c r="H55" s="24"/>
      <c r="I55" s="28"/>
      <c r="J55" s="24"/>
      <c r="K55" s="9"/>
      <c r="L55" s="9"/>
      <c r="M55" s="28"/>
      <c r="N55" s="11"/>
    </row>
    <row r="56" spans="1:14" ht="14.25" customHeight="1">
      <c r="A56" s="23">
        <v>43713</v>
      </c>
      <c r="B56" s="24" t="s">
        <v>185</v>
      </c>
      <c r="C56" s="24" t="s">
        <v>188</v>
      </c>
      <c r="D56" s="24">
        <v>25</v>
      </c>
      <c r="E56" s="23"/>
      <c r="F56" s="24"/>
      <c r="G56" s="24"/>
      <c r="H56" s="24"/>
      <c r="I56" s="23"/>
      <c r="J56" s="24"/>
      <c r="K56" s="9"/>
      <c r="L56" s="9"/>
      <c r="M56" s="23"/>
      <c r="N56" s="11"/>
    </row>
    <row r="57" spans="1:14" ht="14.25" customHeight="1">
      <c r="A57" s="19"/>
      <c r="B57" s="20"/>
      <c r="C57" s="31" t="s">
        <v>189</v>
      </c>
      <c r="D57" s="32">
        <v>486</v>
      </c>
      <c r="E57" s="19"/>
      <c r="F57" s="20"/>
      <c r="G57" s="31"/>
      <c r="H57" s="32"/>
      <c r="I57" s="19"/>
      <c r="J57" s="20"/>
      <c r="K57" s="9"/>
      <c r="L57" s="9"/>
      <c r="M57" s="19"/>
      <c r="N57" s="11"/>
    </row>
    <row r="58" spans="1:14" ht="14.25" customHeight="1">
      <c r="A58" s="33"/>
      <c r="B58" s="20"/>
      <c r="C58" s="20"/>
      <c r="D58" s="20"/>
      <c r="E58" s="33"/>
      <c r="F58" s="20"/>
      <c r="G58" s="20"/>
      <c r="H58" s="20"/>
      <c r="I58" s="33"/>
      <c r="J58" s="20"/>
      <c r="K58" s="9"/>
      <c r="L58" s="9"/>
      <c r="M58" s="33"/>
      <c r="N58" s="11"/>
    </row>
    <row r="59" spans="1:14" ht="14.25" customHeight="1">
      <c r="A59" s="19"/>
      <c r="B59" s="42"/>
      <c r="C59" s="43"/>
      <c r="D59" s="43"/>
      <c r="E59" s="19"/>
      <c r="F59" s="42"/>
      <c r="G59" s="43"/>
      <c r="H59" s="43"/>
      <c r="I59" s="19"/>
      <c r="J59" s="42"/>
      <c r="K59" s="43"/>
      <c r="L59" s="43"/>
      <c r="M59" s="19"/>
      <c r="N59" s="11"/>
    </row>
    <row r="60" spans="1:14" ht="14.25" customHeight="1">
      <c r="A60" s="34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11"/>
    </row>
    <row r="61" spans="1:14" ht="14.25" customHeight="1">
      <c r="A61" s="35"/>
      <c r="B61" s="11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4" ht="14.25" customHeight="1">
      <c r="A62" s="34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4" ht="14.25" customHeight="1">
      <c r="A63" s="36"/>
      <c r="C63" s="9"/>
      <c r="D63" s="9"/>
      <c r="E63" s="9"/>
      <c r="F63" s="9"/>
      <c r="G63" s="9"/>
      <c r="H63" s="9"/>
      <c r="J63" s="9"/>
      <c r="K63" s="9"/>
      <c r="L63" s="9"/>
      <c r="M63" s="37"/>
      <c r="N63" s="9"/>
    </row>
    <row r="64" spans="1:14" ht="14.25" customHeight="1">
      <c r="A64" s="38"/>
      <c r="C64" s="9"/>
      <c r="D64" s="9"/>
      <c r="E64" s="9"/>
      <c r="F64" s="9"/>
      <c r="G64" s="9"/>
      <c r="H64" s="9"/>
      <c r="I64" s="9"/>
      <c r="J64" s="9"/>
      <c r="K64" s="9"/>
      <c r="L64" s="9"/>
      <c r="M64" s="37"/>
    </row>
    <row r="65" spans="1:14" ht="14.25" customHeight="1">
      <c r="A65" s="36"/>
      <c r="C65" s="9"/>
      <c r="D65" s="9"/>
      <c r="E65" s="9"/>
      <c r="F65" s="9"/>
      <c r="G65" s="9"/>
      <c r="H65" s="9"/>
      <c r="I65" s="9"/>
      <c r="J65" s="9"/>
      <c r="K65" s="9"/>
      <c r="L65" s="9"/>
      <c r="M65" s="37"/>
    </row>
    <row r="66" spans="1:14" ht="14.25" customHeight="1">
      <c r="A66" s="39"/>
      <c r="C66" s="9"/>
      <c r="D66" s="9"/>
      <c r="E66" s="9"/>
      <c r="F66" s="9"/>
      <c r="G66" s="9"/>
      <c r="H66" s="9"/>
      <c r="I66" s="9"/>
      <c r="J66" s="9"/>
      <c r="K66" s="9"/>
      <c r="L66" s="9"/>
      <c r="M66" s="37"/>
    </row>
    <row r="67" spans="1:14" ht="14.25" customHeight="1">
      <c r="A67" s="40"/>
      <c r="C67" s="9"/>
      <c r="D67" s="9"/>
      <c r="E67" s="9"/>
      <c r="F67" s="9"/>
      <c r="G67" s="9"/>
      <c r="H67" s="9"/>
      <c r="I67" s="9"/>
      <c r="J67" s="9"/>
      <c r="K67" s="9"/>
      <c r="L67" s="9"/>
      <c r="M67" s="41"/>
    </row>
    <row r="68" spans="1:14" ht="14.25" customHeight="1">
      <c r="A68" s="40"/>
      <c r="C68" s="9"/>
      <c r="D68" s="9"/>
      <c r="E68" s="9"/>
      <c r="F68" s="9"/>
      <c r="G68" s="9"/>
      <c r="H68" s="9"/>
      <c r="I68" s="9"/>
      <c r="J68" s="9"/>
      <c r="K68" s="9"/>
      <c r="L68" s="9"/>
      <c r="M68" s="37"/>
    </row>
    <row r="69" spans="1:14" ht="14.25" customHeight="1">
      <c r="A69" s="40"/>
      <c r="C69" s="9"/>
      <c r="D69" s="9"/>
      <c r="E69" s="9"/>
      <c r="F69" s="9"/>
      <c r="G69" s="9"/>
      <c r="H69" s="9"/>
      <c r="I69" s="9"/>
      <c r="J69" s="9"/>
      <c r="L69" s="9"/>
    </row>
    <row r="70" spans="1:14" ht="14.25" customHeight="1">
      <c r="A70" s="40"/>
      <c r="C70" s="9"/>
      <c r="D70" s="9"/>
      <c r="E70" s="9"/>
      <c r="F70" s="9"/>
      <c r="G70" s="9"/>
      <c r="H70" s="9"/>
      <c r="I70" s="9"/>
      <c r="J70" s="9"/>
      <c r="K70" s="9"/>
      <c r="L70" s="9"/>
      <c r="N70" s="41"/>
    </row>
    <row r="71" spans="1:14" ht="14.25" customHeight="1">
      <c r="A71" s="40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41"/>
    </row>
    <row r="72" spans="1:14" ht="14.25" customHeight="1">
      <c r="A72" s="40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41"/>
    </row>
    <row r="73" spans="1:14" ht="14.25" customHeight="1">
      <c r="A73" s="40"/>
      <c r="C73" s="9"/>
      <c r="D73" s="9"/>
      <c r="E73" s="9"/>
      <c r="F73" s="9"/>
      <c r="G73" s="9"/>
      <c r="H73" s="9"/>
      <c r="I73" s="9"/>
      <c r="J73" s="9"/>
      <c r="K73" s="9"/>
      <c r="L73" s="9"/>
      <c r="M73" s="37"/>
    </row>
    <row r="74" spans="1:14" ht="14.25" customHeight="1">
      <c r="A74" s="40"/>
      <c r="C74" s="9"/>
      <c r="D74" s="9"/>
      <c r="E74" s="9"/>
      <c r="F74" s="9"/>
      <c r="G74" s="9"/>
      <c r="H74" s="9"/>
      <c r="I74" s="9"/>
      <c r="J74" s="9"/>
      <c r="K74" s="9"/>
      <c r="L74" s="9"/>
      <c r="M74" s="37"/>
    </row>
    <row r="75" spans="1:14" ht="14.25" customHeight="1">
      <c r="A75" s="40"/>
      <c r="C75" s="9"/>
      <c r="D75" s="9"/>
      <c r="E75" s="9"/>
      <c r="F75" s="9"/>
      <c r="G75" s="9"/>
      <c r="H75" s="9"/>
      <c r="I75" s="9"/>
      <c r="J75" s="9"/>
      <c r="K75" s="9"/>
      <c r="L75" s="9"/>
      <c r="M75" s="37"/>
    </row>
    <row r="76" spans="1:14" ht="14.25" customHeight="1">
      <c r="A76" s="40"/>
      <c r="C76" s="9"/>
      <c r="D76" s="9"/>
      <c r="E76" s="9"/>
      <c r="F76" s="9"/>
      <c r="G76" s="9"/>
      <c r="H76" s="9"/>
      <c r="I76" s="9"/>
      <c r="J76" s="9"/>
      <c r="K76" s="9"/>
      <c r="L76" s="9"/>
      <c r="M76" s="37"/>
    </row>
    <row r="77" spans="1:14" ht="14.25" customHeight="1">
      <c r="A77" s="40"/>
      <c r="C77" s="9"/>
      <c r="D77" s="9"/>
      <c r="E77" s="9"/>
      <c r="F77" s="9"/>
      <c r="G77" s="9"/>
      <c r="H77" s="9"/>
      <c r="I77" s="9"/>
      <c r="J77" s="9"/>
      <c r="K77" s="9"/>
      <c r="L77" s="9"/>
      <c r="M77" s="41"/>
    </row>
    <row r="78" spans="1:14" ht="14.25" customHeight="1">
      <c r="A78" s="4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41"/>
    </row>
    <row r="79" spans="1:14" ht="14.25" customHeight="1">
      <c r="A79" s="40"/>
      <c r="C79" s="9"/>
      <c r="D79" s="9"/>
      <c r="E79" s="9"/>
      <c r="F79" s="9"/>
      <c r="G79" s="9"/>
      <c r="H79" s="9"/>
      <c r="I79" s="9"/>
      <c r="J79" s="9"/>
      <c r="K79" s="9"/>
      <c r="L79" s="9"/>
      <c r="M79" s="41"/>
    </row>
    <row r="80" spans="1:14" ht="14.25" customHeight="1">
      <c r="C80" s="9"/>
      <c r="D80" s="9"/>
      <c r="E80" s="9"/>
      <c r="F80" s="9"/>
      <c r="G80" s="9"/>
      <c r="H80" s="9"/>
      <c r="J80" s="9"/>
      <c r="K80" s="9"/>
      <c r="L80" s="9"/>
      <c r="M80" s="9"/>
    </row>
    <row r="81" spans="1:13" ht="14.25" customHeight="1">
      <c r="C81" s="9"/>
      <c r="D81" s="9"/>
      <c r="E81" s="9"/>
      <c r="F81" s="9"/>
      <c r="G81" s="9"/>
      <c r="H81" s="9"/>
      <c r="J81" s="9"/>
      <c r="K81" s="9"/>
      <c r="L81" s="9"/>
      <c r="M81" s="9"/>
    </row>
    <row r="82" spans="1:13" ht="14.25" customHeight="1">
      <c r="A82" s="39"/>
      <c r="C82" s="9"/>
      <c r="D82" s="9"/>
      <c r="E82" s="9"/>
      <c r="F82" s="9"/>
      <c r="G82" s="9"/>
      <c r="H82" s="8"/>
      <c r="I82" s="9"/>
      <c r="J82" s="9"/>
      <c r="K82" s="9"/>
      <c r="L82" s="9"/>
      <c r="M82" s="9"/>
    </row>
    <row r="83" spans="1:13" ht="14.25" customHeight="1">
      <c r="A83" s="3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14.25" customHeight="1">
      <c r="A84" s="3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ht="14.25" customHeight="1">
      <c r="A85" s="3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3" ht="14.25" customHeight="1"/>
    <row r="87" spans="1:13" ht="14.25" customHeight="1">
      <c r="A87" s="39"/>
      <c r="C87" s="9"/>
      <c r="G87" s="9"/>
      <c r="L87" s="9"/>
      <c r="M87" s="9"/>
    </row>
    <row r="88" spans="1:13" ht="14.25" customHeight="1">
      <c r="A88" s="39"/>
      <c r="C88" s="9"/>
      <c r="E88" s="9"/>
      <c r="G88" s="9"/>
      <c r="H88" s="9"/>
      <c r="L88" s="9"/>
      <c r="M88" s="9"/>
    </row>
    <row r="89" spans="1:13" ht="14.25" customHeight="1"/>
    <row r="90" spans="1:13" ht="14.25" customHeight="1"/>
    <row r="91" spans="1:13" ht="14.25" customHeight="1"/>
    <row r="92" spans="1:13" ht="14.25" customHeight="1"/>
    <row r="93" spans="1:13" ht="14.25" customHeight="1"/>
    <row r="94" spans="1:13" ht="14.25" customHeight="1"/>
    <row r="95" spans="1:13" ht="14.25" customHeight="1"/>
    <row r="96" spans="1:13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</sheetData>
  <mergeCells count="9">
    <mergeCell ref="N41:P41"/>
    <mergeCell ref="R41:T41"/>
    <mergeCell ref="V41:X41"/>
    <mergeCell ref="B59:D59"/>
    <mergeCell ref="F59:H59"/>
    <mergeCell ref="J59:L59"/>
    <mergeCell ref="B41:D41"/>
    <mergeCell ref="F41:H41"/>
    <mergeCell ref="J41:L41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00"/>
  <sheetViews>
    <sheetView workbookViewId="0"/>
  </sheetViews>
  <sheetFormatPr defaultColWidth="14.42578125" defaultRowHeight="15" customHeight="1"/>
  <cols>
    <col min="1" max="1" width="8.85546875" customWidth="1"/>
    <col min="2" max="2" width="72.42578125" customWidth="1"/>
    <col min="3" max="3" width="24" customWidth="1"/>
    <col min="4" max="26" width="8.85546875" customWidth="1"/>
  </cols>
  <sheetData>
    <row r="1" spans="1:12" ht="14.25" customHeight="1">
      <c r="A1" s="1"/>
      <c r="B1" s="2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.25" customHeight="1">
      <c r="A2" s="45" t="s">
        <v>45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</row>
    <row r="3" spans="1:12" ht="69" customHeight="1">
      <c r="A3" s="4"/>
      <c r="B3" s="5" t="s">
        <v>68</v>
      </c>
      <c r="C3" s="5"/>
      <c r="D3" s="4"/>
      <c r="E3" s="4"/>
      <c r="F3" s="4"/>
      <c r="G3" s="5"/>
      <c r="H3" s="5"/>
      <c r="I3" s="4"/>
      <c r="J3" s="5"/>
      <c r="K3" s="5"/>
      <c r="L3" s="5"/>
    </row>
    <row r="4" spans="1:12" ht="14.25" customHeight="1">
      <c r="B4" s="8" t="s">
        <v>76</v>
      </c>
    </row>
    <row r="5" spans="1:12" ht="14.25" customHeight="1">
      <c r="B5" s="8" t="s">
        <v>78</v>
      </c>
    </row>
    <row r="6" spans="1:12" ht="14.25" customHeight="1">
      <c r="B6" s="8" t="s">
        <v>86</v>
      </c>
    </row>
    <row r="7" spans="1:12" ht="14.25" customHeight="1"/>
    <row r="8" spans="1:12" ht="14.25" customHeight="1"/>
    <row r="9" spans="1:12" ht="14.25" customHeight="1"/>
    <row r="10" spans="1:12" ht="14.25" customHeight="1"/>
    <row r="11" spans="1:12" ht="14.25" customHeight="1"/>
    <row r="12" spans="1:12" ht="14.25" customHeight="1"/>
    <row r="13" spans="1:12" ht="14.25" customHeight="1"/>
    <row r="14" spans="1:12" ht="14.25" customHeight="1"/>
    <row r="15" spans="1:12" ht="14.25" customHeight="1"/>
    <row r="16" spans="1:1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2:L2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00"/>
  <sheetViews>
    <sheetView workbookViewId="0"/>
  </sheetViews>
  <sheetFormatPr defaultColWidth="14.42578125" defaultRowHeight="15" customHeight="1"/>
  <cols>
    <col min="1" max="1" width="14.5703125" customWidth="1"/>
    <col min="2" max="2" width="15.28515625" customWidth="1"/>
    <col min="3" max="3" width="14.5703125" customWidth="1"/>
    <col min="4" max="4" width="21" customWidth="1"/>
    <col min="5" max="26" width="8.85546875" customWidth="1"/>
  </cols>
  <sheetData>
    <row r="1" spans="1:8" ht="14.25" customHeight="1"/>
    <row r="2" spans="1:8" ht="14.25" customHeight="1"/>
    <row r="3" spans="1:8" ht="14.25" customHeight="1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</row>
    <row r="4" spans="1:8" ht="14.25" customHeight="1">
      <c r="A4" t="s">
        <v>8</v>
      </c>
      <c r="B4" t="s">
        <v>9</v>
      </c>
      <c r="C4" t="s">
        <v>10</v>
      </c>
      <c r="D4" t="s">
        <v>11</v>
      </c>
    </row>
    <row r="5" spans="1:8" ht="14.25" customHeight="1">
      <c r="A5" t="s">
        <v>12</v>
      </c>
      <c r="B5" t="s">
        <v>13</v>
      </c>
      <c r="C5" t="s">
        <v>10</v>
      </c>
      <c r="D5" t="s">
        <v>14</v>
      </c>
    </row>
    <row r="6" spans="1:8" ht="14.25" customHeight="1">
      <c r="A6" t="s">
        <v>15</v>
      </c>
      <c r="B6" t="s">
        <v>16</v>
      </c>
      <c r="D6" t="s">
        <v>11</v>
      </c>
    </row>
    <row r="7" spans="1:8" ht="14.25" customHeight="1">
      <c r="A7" t="s">
        <v>17</v>
      </c>
      <c r="B7" t="s">
        <v>18</v>
      </c>
      <c r="C7" t="s">
        <v>19</v>
      </c>
      <c r="D7" t="s">
        <v>20</v>
      </c>
    </row>
    <row r="8" spans="1:8" ht="14.25" customHeight="1">
      <c r="A8" t="s">
        <v>21</v>
      </c>
      <c r="B8" t="s">
        <v>22</v>
      </c>
      <c r="D8" t="s">
        <v>23</v>
      </c>
    </row>
    <row r="9" spans="1:8" ht="14.25" customHeight="1">
      <c r="A9" t="s">
        <v>24</v>
      </c>
      <c r="B9" t="s">
        <v>25</v>
      </c>
      <c r="C9" t="s">
        <v>26</v>
      </c>
      <c r="D9" t="s">
        <v>11</v>
      </c>
    </row>
    <row r="10" spans="1:8" ht="14.25" customHeight="1">
      <c r="A10" t="s">
        <v>27</v>
      </c>
      <c r="B10" t="s">
        <v>28</v>
      </c>
    </row>
    <row r="11" spans="1:8" ht="14.25" customHeight="1">
      <c r="A11" t="s">
        <v>29</v>
      </c>
      <c r="B11" t="s">
        <v>30</v>
      </c>
    </row>
    <row r="12" spans="1:8" ht="14.25" customHeight="1">
      <c r="A12" t="s">
        <v>31</v>
      </c>
      <c r="B12" t="s">
        <v>32</v>
      </c>
      <c r="C12" t="s">
        <v>10</v>
      </c>
    </row>
    <row r="13" spans="1:8" ht="14.25" customHeight="1">
      <c r="A13" t="s">
        <v>33</v>
      </c>
      <c r="B13" t="s">
        <v>34</v>
      </c>
      <c r="C13" t="s">
        <v>10</v>
      </c>
    </row>
    <row r="14" spans="1:8" ht="14.25" customHeight="1">
      <c r="A14" t="s">
        <v>35</v>
      </c>
      <c r="B14" t="s">
        <v>36</v>
      </c>
      <c r="C14" t="s">
        <v>37</v>
      </c>
    </row>
    <row r="15" spans="1:8" ht="14.25" customHeight="1">
      <c r="A15" t="s">
        <v>38</v>
      </c>
      <c r="B15" t="s">
        <v>39</v>
      </c>
      <c r="C15" t="s">
        <v>40</v>
      </c>
      <c r="D15" t="s">
        <v>41</v>
      </c>
      <c r="E15">
        <v>0.25</v>
      </c>
      <c r="F15">
        <f t="shared" ref="F15:H15" si="0">$E$15</f>
        <v>0.25</v>
      </c>
      <c r="G15">
        <f t="shared" si="0"/>
        <v>0.25</v>
      </c>
      <c r="H15">
        <f t="shared" si="0"/>
        <v>0.25</v>
      </c>
    </row>
    <row r="16" spans="1:8" ht="14.25" customHeight="1">
      <c r="A16" t="s">
        <v>43</v>
      </c>
      <c r="B16" t="s">
        <v>44</v>
      </c>
      <c r="C16" t="s">
        <v>40</v>
      </c>
      <c r="D16" t="s">
        <v>41</v>
      </c>
      <c r="E16">
        <f t="shared" ref="E16:G16" si="1">$E$15</f>
        <v>0.25</v>
      </c>
      <c r="F16">
        <f t="shared" si="1"/>
        <v>0.25</v>
      </c>
      <c r="G16">
        <f t="shared" si="1"/>
        <v>0.25</v>
      </c>
    </row>
    <row r="17" spans="1:8" ht="14.25" customHeight="1">
      <c r="A17" t="s">
        <v>47</v>
      </c>
      <c r="B17" t="s">
        <v>48</v>
      </c>
      <c r="C17" t="s">
        <v>37</v>
      </c>
    </row>
    <row r="18" spans="1:8" ht="14.25" customHeight="1">
      <c r="A18" t="s">
        <v>49</v>
      </c>
      <c r="B18" t="s">
        <v>50</v>
      </c>
      <c r="C18" t="s">
        <v>19</v>
      </c>
    </row>
    <row r="19" spans="1:8" ht="14.25" customHeight="1">
      <c r="A19" t="s">
        <v>51</v>
      </c>
    </row>
    <row r="20" spans="1:8" ht="14.25" customHeight="1">
      <c r="A20" t="s">
        <v>52</v>
      </c>
      <c r="B20" t="s">
        <v>53</v>
      </c>
      <c r="C20" t="s">
        <v>26</v>
      </c>
    </row>
    <row r="21" spans="1:8" ht="14.25" customHeight="1">
      <c r="A21" t="s">
        <v>54</v>
      </c>
      <c r="B21" t="s">
        <v>55</v>
      </c>
      <c r="C21" t="s">
        <v>26</v>
      </c>
    </row>
    <row r="22" spans="1:8" ht="14.25" customHeight="1">
      <c r="A22" t="s">
        <v>56</v>
      </c>
      <c r="B22" t="s">
        <v>57</v>
      </c>
      <c r="C22" t="s">
        <v>10</v>
      </c>
      <c r="D22" t="s">
        <v>58</v>
      </c>
    </row>
    <row r="23" spans="1:8" ht="14.25" customHeight="1">
      <c r="A23" t="s">
        <v>59</v>
      </c>
      <c r="B23" t="s">
        <v>60</v>
      </c>
      <c r="C23" t="s">
        <v>61</v>
      </c>
      <c r="D23" t="s">
        <v>62</v>
      </c>
    </row>
    <row r="24" spans="1:8" ht="14.25" customHeight="1">
      <c r="A24" t="s">
        <v>63</v>
      </c>
      <c r="B24" t="s">
        <v>64</v>
      </c>
      <c r="C24" t="s">
        <v>10</v>
      </c>
      <c r="D24" t="s">
        <v>58</v>
      </c>
    </row>
    <row r="25" spans="1:8" ht="14.25" customHeight="1">
      <c r="A25" t="s">
        <v>65</v>
      </c>
      <c r="B25" t="s">
        <v>66</v>
      </c>
      <c r="C25" t="s">
        <v>40</v>
      </c>
      <c r="H25">
        <f>$E$15</f>
        <v>0.25</v>
      </c>
    </row>
    <row r="26" spans="1:8" ht="14.25" customHeight="1"/>
    <row r="27" spans="1:8" ht="14.25" customHeight="1"/>
    <row r="28" spans="1:8" ht="14.25" customHeight="1"/>
    <row r="29" spans="1:8" ht="14.25" customHeight="1"/>
    <row r="30" spans="1:8" ht="14.25" customHeight="1"/>
    <row r="31" spans="1:8" ht="14.25" customHeight="1"/>
    <row r="32" spans="1: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OUTREACH LIST</vt:lpstr>
      <vt:lpstr>Peer-reviewed</vt:lpstr>
      <vt:lpstr>Personnel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CHuber</dc:creator>
  <cp:lastModifiedBy>CHuber</cp:lastModifiedBy>
  <dcterms:created xsi:type="dcterms:W3CDTF">2019-12-18T14:37:38Z</dcterms:created>
  <dcterms:modified xsi:type="dcterms:W3CDTF">2019-12-18T14:37:38Z</dcterms:modified>
</cp:coreProperties>
</file>