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ziegle\OneDrive - University of Vermont\Documents\Forages\2020 Forages\SARE Forages\Stockpiling\"/>
    </mc:Choice>
  </mc:AlternateContent>
  <bookViews>
    <workbookView xWindow="0" yWindow="0" windowWidth="19200" windowHeight="7050"/>
  </bookViews>
  <sheets>
    <sheet name="Seeding info" sheetId="1" r:id="rId1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Q16" i="1" l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Q2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E3" i="1"/>
  <c r="E4" i="1"/>
  <c r="E5" i="1"/>
  <c r="E6" i="1"/>
  <c r="E7" i="1"/>
  <c r="E2" i="1"/>
</calcChain>
</file>

<file path=xl/sharedStrings.xml><?xml version="1.0" encoding="utf-8"?>
<sst xmlns="http://schemas.openxmlformats.org/spreadsheetml/2006/main" count="37" uniqueCount="31">
  <si>
    <t>Treatment</t>
  </si>
  <si>
    <t>Fescue seeding rate (lbs/acre)</t>
  </si>
  <si>
    <t>Fescue adjusted rate (g/packet)</t>
  </si>
  <si>
    <t>Orchardgrass seeding rate (lbs/acre)</t>
  </si>
  <si>
    <t>Orchardgrass adjusted rate (g/packet)</t>
  </si>
  <si>
    <t>Germination %</t>
  </si>
  <si>
    <t>Purity %</t>
  </si>
  <si>
    <t>Alfalfa seeding rate (lbs/acre)</t>
  </si>
  <si>
    <t>Alfalfa adjusted rate (g/packet)</t>
  </si>
  <si>
    <t>Clover seeding rate (lbs/acre)</t>
  </si>
  <si>
    <t>Clover adjusted rate (g/packet)</t>
  </si>
  <si>
    <t>Orchardgrass + 0N</t>
  </si>
  <si>
    <t>Orchardgrass + early N</t>
  </si>
  <si>
    <t>Orchardgrass + late N</t>
  </si>
  <si>
    <t>Orchardgrass + alfalfa</t>
  </si>
  <si>
    <t>Orchardgrass + clover</t>
  </si>
  <si>
    <t>Fescue + 0N</t>
  </si>
  <si>
    <t>Fescue + early N</t>
  </si>
  <si>
    <t>Fescue + late N</t>
  </si>
  <si>
    <t>Fescue + alfalfa</t>
  </si>
  <si>
    <t>Fescue + clover</t>
  </si>
  <si>
    <t>Orchard/Fescue + 0N</t>
  </si>
  <si>
    <t>Orchard/Fescue + early N</t>
  </si>
  <si>
    <t>Orchard/Fescue + late N</t>
  </si>
  <si>
    <t>Orchard/Fescue + alfalfa</t>
  </si>
  <si>
    <t>Orchard/Fescue + clover</t>
  </si>
  <si>
    <t>Varieties</t>
  </si>
  <si>
    <t>Juliet Red Clover</t>
  </si>
  <si>
    <t>KF Enhancer II Alfalfa</t>
  </si>
  <si>
    <t>Kora Tall Fescue</t>
  </si>
  <si>
    <t>Echelon Orchardgrass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</si>
</sst>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H9" sqref="H9"/>
    </sheetView>
  </sheetViews>
  <sheetFormatPr defaultRowHeight="14.5" x14ac:dyDescent="0.35"/>
  <cols>
    <col min="1" max="1" width="22.7265625" customWidth="1"/>
    <col min="2" max="3" width="12" customWidth="1"/>
    <col min="4" max="4" width="14.36328125" customWidth="1"/>
    <col min="5" max="5" width="12" customWidth="1"/>
    <col min="6" max="6" width="12.6328125" customWidth="1"/>
    <col min="8" max="8" width="13.54296875" customWidth="1"/>
    <col min="9" max="9" width="13.7265625" customWidth="1"/>
    <col min="10" max="10" width="11.453125" customWidth="1"/>
    <col min="12" max="12" width="13.26953125" customWidth="1"/>
    <col min="13" max="13" width="11.81640625" customWidth="1"/>
    <col min="14" max="14" width="10.54296875" customWidth="1"/>
    <col min="16" max="16" width="13.90625" customWidth="1"/>
    <col min="17" max="17" width="11.81640625" customWidth="1"/>
  </cols>
  <sheetData>
    <row r="1" spans="1:17" s="1" customFormat="1" ht="58" x14ac:dyDescent="0.35">
      <c r="A1" s="1" t="s">
        <v>0</v>
      </c>
      <c r="B1" s="1" t="s">
        <v>1</v>
      </c>
      <c r="C1" s="1" t="s">
        <v>6</v>
      </c>
      <c r="D1" s="1" t="s">
        <v>5</v>
      </c>
      <c r="E1" s="1" t="s">
        <v>2</v>
      </c>
      <c r="F1" s="1" t="s">
        <v>3</v>
      </c>
      <c r="G1" s="1" t="s">
        <v>6</v>
      </c>
      <c r="H1" s="1" t="s">
        <v>5</v>
      </c>
      <c r="I1" s="1" t="s">
        <v>4</v>
      </c>
      <c r="J1" s="1" t="s">
        <v>7</v>
      </c>
      <c r="K1" s="1" t="s">
        <v>6</v>
      </c>
      <c r="L1" s="1" t="s">
        <v>5</v>
      </c>
      <c r="M1" s="1" t="s">
        <v>8</v>
      </c>
      <c r="N1" s="1" t="s">
        <v>9</v>
      </c>
      <c r="O1" s="1" t="s">
        <v>6</v>
      </c>
      <c r="P1" s="1" t="s">
        <v>5</v>
      </c>
      <c r="Q1" s="1" t="s">
        <v>10</v>
      </c>
    </row>
    <row r="2" spans="1:17" x14ac:dyDescent="0.35">
      <c r="A2" t="s">
        <v>11</v>
      </c>
      <c r="B2">
        <v>0</v>
      </c>
      <c r="C2">
        <v>99.8</v>
      </c>
      <c r="D2">
        <v>90</v>
      </c>
      <c r="E2">
        <f>B2/43560*100/(C2/100)/(D2/100)*453.6</f>
        <v>0</v>
      </c>
      <c r="F2">
        <v>25</v>
      </c>
      <c r="G2" s="3">
        <v>99.2</v>
      </c>
      <c r="H2" s="3">
        <v>90</v>
      </c>
      <c r="I2">
        <f>F2/43560*100/(G2/100)/(H2/100)*453.6</f>
        <v>29.158890962410027</v>
      </c>
      <c r="J2">
        <v>0</v>
      </c>
      <c r="K2">
        <v>65.900000000000006</v>
      </c>
      <c r="L2">
        <v>80</v>
      </c>
      <c r="M2">
        <f>J2/43560*100/(K2/100)/(L2/100)*453.6</f>
        <v>0</v>
      </c>
      <c r="N2">
        <v>0</v>
      </c>
      <c r="O2">
        <v>99.9</v>
      </c>
      <c r="P2">
        <v>83</v>
      </c>
      <c r="Q2">
        <f>N2/43560*100/(O2/100)/(P2/100)*453.6</f>
        <v>0</v>
      </c>
    </row>
    <row r="3" spans="1:17" x14ac:dyDescent="0.35">
      <c r="A3" t="s">
        <v>12</v>
      </c>
      <c r="B3">
        <v>0</v>
      </c>
      <c r="C3">
        <v>99.8</v>
      </c>
      <c r="D3">
        <v>90</v>
      </c>
      <c r="E3">
        <f t="shared" ref="E3:E16" si="0">B3/43560*100/(C3/100)/(D3/100)*453.6</f>
        <v>0</v>
      </c>
      <c r="F3">
        <v>25</v>
      </c>
      <c r="G3" s="3">
        <v>99.2</v>
      </c>
      <c r="H3" s="3">
        <v>90</v>
      </c>
      <c r="I3">
        <f t="shared" ref="I3:I16" si="1">F3/43560*100/(G3/100)/(H3/100)*453.6</f>
        <v>29.158890962410027</v>
      </c>
      <c r="J3">
        <v>0</v>
      </c>
      <c r="K3">
        <v>65.900000000000006</v>
      </c>
      <c r="L3">
        <v>80</v>
      </c>
      <c r="M3">
        <f t="shared" ref="M3:M16" si="2">J3/43560*100/(K3/100)/(L3/100)*453.6</f>
        <v>0</v>
      </c>
      <c r="N3">
        <v>0</v>
      </c>
      <c r="O3">
        <v>99.9</v>
      </c>
      <c r="P3">
        <v>83</v>
      </c>
      <c r="Q3">
        <f t="shared" ref="Q3:Q16" si="3">N3/43560*100/(O3/100)/(P3/100)*453.6</f>
        <v>0</v>
      </c>
    </row>
    <row r="4" spans="1:17" x14ac:dyDescent="0.35">
      <c r="A4" t="s">
        <v>13</v>
      </c>
      <c r="B4">
        <v>0</v>
      </c>
      <c r="C4">
        <v>99.8</v>
      </c>
      <c r="D4">
        <v>90</v>
      </c>
      <c r="E4">
        <f t="shared" si="0"/>
        <v>0</v>
      </c>
      <c r="F4">
        <v>25</v>
      </c>
      <c r="G4" s="3">
        <v>99.2</v>
      </c>
      <c r="H4" s="3">
        <v>90</v>
      </c>
      <c r="I4">
        <f t="shared" si="1"/>
        <v>29.158890962410027</v>
      </c>
      <c r="J4">
        <v>0</v>
      </c>
      <c r="K4">
        <v>65.900000000000006</v>
      </c>
      <c r="L4">
        <v>80</v>
      </c>
      <c r="M4">
        <f t="shared" si="2"/>
        <v>0</v>
      </c>
      <c r="N4">
        <v>0</v>
      </c>
      <c r="O4">
        <v>99.9</v>
      </c>
      <c r="P4">
        <v>83</v>
      </c>
      <c r="Q4">
        <f t="shared" si="3"/>
        <v>0</v>
      </c>
    </row>
    <row r="5" spans="1:17" x14ac:dyDescent="0.35">
      <c r="A5" t="s">
        <v>14</v>
      </c>
      <c r="B5">
        <v>0</v>
      </c>
      <c r="C5">
        <v>99.8</v>
      </c>
      <c r="D5">
        <v>90</v>
      </c>
      <c r="E5">
        <f t="shared" si="0"/>
        <v>0</v>
      </c>
      <c r="F5">
        <v>10</v>
      </c>
      <c r="G5" s="3">
        <v>99.2</v>
      </c>
      <c r="H5" s="3">
        <v>90</v>
      </c>
      <c r="I5">
        <f t="shared" si="1"/>
        <v>11.663556384964011</v>
      </c>
      <c r="J5">
        <v>15</v>
      </c>
      <c r="K5">
        <v>65.900000000000006</v>
      </c>
      <c r="L5">
        <v>80</v>
      </c>
      <c r="M5">
        <f t="shared" si="2"/>
        <v>29.627911059832705</v>
      </c>
      <c r="N5">
        <v>0</v>
      </c>
      <c r="O5">
        <v>99.9</v>
      </c>
      <c r="P5">
        <v>83</v>
      </c>
      <c r="Q5">
        <f t="shared" si="3"/>
        <v>0</v>
      </c>
    </row>
    <row r="6" spans="1:17" x14ac:dyDescent="0.35">
      <c r="A6" t="s">
        <v>15</v>
      </c>
      <c r="B6">
        <v>0</v>
      </c>
      <c r="C6">
        <v>99.8</v>
      </c>
      <c r="D6">
        <v>90</v>
      </c>
      <c r="E6">
        <f t="shared" si="0"/>
        <v>0</v>
      </c>
      <c r="F6">
        <v>15</v>
      </c>
      <c r="G6" s="3">
        <v>99.2</v>
      </c>
      <c r="H6" s="3">
        <v>90</v>
      </c>
      <c r="I6">
        <f t="shared" si="1"/>
        <v>17.495334577446016</v>
      </c>
      <c r="J6">
        <v>0</v>
      </c>
      <c r="K6">
        <v>65.900000000000006</v>
      </c>
      <c r="L6">
        <v>80</v>
      </c>
      <c r="M6">
        <f t="shared" si="2"/>
        <v>0</v>
      </c>
      <c r="N6">
        <v>10</v>
      </c>
      <c r="O6">
        <v>99.9</v>
      </c>
      <c r="P6">
        <v>83</v>
      </c>
      <c r="Q6">
        <f t="shared" si="3"/>
        <v>12.558610587088131</v>
      </c>
    </row>
    <row r="7" spans="1:17" x14ac:dyDescent="0.35">
      <c r="A7" t="s">
        <v>16</v>
      </c>
      <c r="B7">
        <v>25</v>
      </c>
      <c r="C7">
        <v>99.8</v>
      </c>
      <c r="D7">
        <v>90</v>
      </c>
      <c r="E7">
        <f t="shared" si="0"/>
        <v>28.983587008728197</v>
      </c>
      <c r="F7">
        <v>0</v>
      </c>
      <c r="G7" s="3">
        <v>99.2</v>
      </c>
      <c r="H7" s="3">
        <v>90</v>
      </c>
      <c r="I7">
        <f t="shared" si="1"/>
        <v>0</v>
      </c>
      <c r="J7">
        <v>0</v>
      </c>
      <c r="K7">
        <v>65.900000000000006</v>
      </c>
      <c r="L7">
        <v>80</v>
      </c>
      <c r="M7">
        <f t="shared" si="2"/>
        <v>0</v>
      </c>
      <c r="N7">
        <v>0</v>
      </c>
      <c r="O7">
        <v>99.9</v>
      </c>
      <c r="P7">
        <v>83</v>
      </c>
      <c r="Q7">
        <f t="shared" si="3"/>
        <v>0</v>
      </c>
    </row>
    <row r="8" spans="1:17" x14ac:dyDescent="0.35">
      <c r="A8" t="s">
        <v>17</v>
      </c>
      <c r="B8">
        <v>25</v>
      </c>
      <c r="C8">
        <v>99.8</v>
      </c>
      <c r="D8">
        <v>90</v>
      </c>
      <c r="E8">
        <f t="shared" si="0"/>
        <v>28.983587008728197</v>
      </c>
      <c r="F8">
        <v>0</v>
      </c>
      <c r="G8" s="3">
        <v>99.2</v>
      </c>
      <c r="H8" s="3">
        <v>90</v>
      </c>
      <c r="I8">
        <f t="shared" si="1"/>
        <v>0</v>
      </c>
      <c r="J8">
        <v>0</v>
      </c>
      <c r="K8">
        <v>65.900000000000006</v>
      </c>
      <c r="L8">
        <v>80</v>
      </c>
      <c r="M8">
        <f t="shared" si="2"/>
        <v>0</v>
      </c>
      <c r="N8">
        <v>0</v>
      </c>
      <c r="O8">
        <v>99.9</v>
      </c>
      <c r="P8">
        <v>83</v>
      </c>
      <c r="Q8">
        <f t="shared" si="3"/>
        <v>0</v>
      </c>
    </row>
    <row r="9" spans="1:17" x14ac:dyDescent="0.35">
      <c r="A9" t="s">
        <v>18</v>
      </c>
      <c r="B9">
        <v>25</v>
      </c>
      <c r="C9">
        <v>99.8</v>
      </c>
      <c r="D9">
        <v>90</v>
      </c>
      <c r="E9">
        <f t="shared" si="0"/>
        <v>28.983587008728197</v>
      </c>
      <c r="F9">
        <v>0</v>
      </c>
      <c r="G9" s="3">
        <v>99.2</v>
      </c>
      <c r="H9" s="3">
        <v>90</v>
      </c>
      <c r="I9">
        <f t="shared" si="1"/>
        <v>0</v>
      </c>
      <c r="J9">
        <v>0</v>
      </c>
      <c r="K9">
        <v>65.900000000000006</v>
      </c>
      <c r="L9">
        <v>80</v>
      </c>
      <c r="M9">
        <f t="shared" si="2"/>
        <v>0</v>
      </c>
      <c r="N9">
        <v>0</v>
      </c>
      <c r="O9">
        <v>99.9</v>
      </c>
      <c r="P9">
        <v>83</v>
      </c>
      <c r="Q9">
        <f t="shared" si="3"/>
        <v>0</v>
      </c>
    </row>
    <row r="10" spans="1:17" x14ac:dyDescent="0.35">
      <c r="A10" t="s">
        <v>19</v>
      </c>
      <c r="B10">
        <v>10</v>
      </c>
      <c r="C10">
        <v>99.8</v>
      </c>
      <c r="D10">
        <v>90</v>
      </c>
      <c r="E10">
        <f t="shared" si="0"/>
        <v>11.593434803491279</v>
      </c>
      <c r="F10">
        <v>0</v>
      </c>
      <c r="G10" s="3">
        <v>99.2</v>
      </c>
      <c r="H10" s="3">
        <v>90</v>
      </c>
      <c r="I10">
        <f t="shared" si="1"/>
        <v>0</v>
      </c>
      <c r="J10">
        <v>15</v>
      </c>
      <c r="K10">
        <v>65.900000000000006</v>
      </c>
      <c r="L10">
        <v>80</v>
      </c>
      <c r="M10">
        <f t="shared" si="2"/>
        <v>29.627911059832705</v>
      </c>
      <c r="N10">
        <v>0</v>
      </c>
      <c r="O10">
        <v>99.9</v>
      </c>
      <c r="P10">
        <v>83</v>
      </c>
      <c r="Q10">
        <f t="shared" si="3"/>
        <v>0</v>
      </c>
    </row>
    <row r="11" spans="1:17" x14ac:dyDescent="0.35">
      <c r="A11" t="s">
        <v>20</v>
      </c>
      <c r="B11">
        <v>15</v>
      </c>
      <c r="C11">
        <v>99.8</v>
      </c>
      <c r="D11">
        <v>90</v>
      </c>
      <c r="E11">
        <f t="shared" si="0"/>
        <v>17.39015220523692</v>
      </c>
      <c r="F11">
        <v>0</v>
      </c>
      <c r="G11" s="3">
        <v>99.2</v>
      </c>
      <c r="H11" s="3">
        <v>90</v>
      </c>
      <c r="I11">
        <f t="shared" si="1"/>
        <v>0</v>
      </c>
      <c r="J11">
        <v>0</v>
      </c>
      <c r="K11">
        <v>65.900000000000006</v>
      </c>
      <c r="L11">
        <v>80</v>
      </c>
      <c r="M11">
        <f t="shared" si="2"/>
        <v>0</v>
      </c>
      <c r="N11">
        <v>10</v>
      </c>
      <c r="O11">
        <v>99.9</v>
      </c>
      <c r="P11">
        <v>83</v>
      </c>
      <c r="Q11">
        <f t="shared" si="3"/>
        <v>12.558610587088131</v>
      </c>
    </row>
    <row r="12" spans="1:17" x14ac:dyDescent="0.35">
      <c r="A12" t="s">
        <v>21</v>
      </c>
      <c r="B12">
        <v>12.5</v>
      </c>
      <c r="C12">
        <v>99.8</v>
      </c>
      <c r="D12">
        <v>90</v>
      </c>
      <c r="E12">
        <f t="shared" si="0"/>
        <v>14.491793504364098</v>
      </c>
      <c r="F12">
        <v>12.5</v>
      </c>
      <c r="G12" s="3">
        <v>99.2</v>
      </c>
      <c r="H12" s="3">
        <v>90</v>
      </c>
      <c r="I12">
        <f t="shared" si="1"/>
        <v>14.579445481205013</v>
      </c>
      <c r="J12">
        <v>0</v>
      </c>
      <c r="K12">
        <v>65.900000000000006</v>
      </c>
      <c r="L12">
        <v>80</v>
      </c>
      <c r="M12">
        <f t="shared" si="2"/>
        <v>0</v>
      </c>
      <c r="N12">
        <v>0</v>
      </c>
      <c r="O12">
        <v>99.9</v>
      </c>
      <c r="P12">
        <v>83</v>
      </c>
      <c r="Q12">
        <f t="shared" si="3"/>
        <v>0</v>
      </c>
    </row>
    <row r="13" spans="1:17" x14ac:dyDescent="0.35">
      <c r="A13" t="s">
        <v>22</v>
      </c>
      <c r="B13">
        <v>12.5</v>
      </c>
      <c r="C13">
        <v>99.8</v>
      </c>
      <c r="D13">
        <v>90</v>
      </c>
      <c r="E13">
        <f t="shared" si="0"/>
        <v>14.491793504364098</v>
      </c>
      <c r="F13">
        <v>12.5</v>
      </c>
      <c r="G13" s="3">
        <v>99.2</v>
      </c>
      <c r="H13" s="3">
        <v>90</v>
      </c>
      <c r="I13">
        <f t="shared" si="1"/>
        <v>14.579445481205013</v>
      </c>
      <c r="J13">
        <v>0</v>
      </c>
      <c r="K13">
        <v>65.900000000000006</v>
      </c>
      <c r="L13">
        <v>80</v>
      </c>
      <c r="M13">
        <f t="shared" si="2"/>
        <v>0</v>
      </c>
      <c r="N13">
        <v>0</v>
      </c>
      <c r="O13">
        <v>99.9</v>
      </c>
      <c r="P13">
        <v>83</v>
      </c>
      <c r="Q13">
        <f t="shared" si="3"/>
        <v>0</v>
      </c>
    </row>
    <row r="14" spans="1:17" x14ac:dyDescent="0.35">
      <c r="A14" t="s">
        <v>23</v>
      </c>
      <c r="B14">
        <v>12.5</v>
      </c>
      <c r="C14">
        <v>99.8</v>
      </c>
      <c r="D14">
        <v>90</v>
      </c>
      <c r="E14">
        <f t="shared" si="0"/>
        <v>14.491793504364098</v>
      </c>
      <c r="F14">
        <v>12.5</v>
      </c>
      <c r="G14" s="3">
        <v>99.2</v>
      </c>
      <c r="H14" s="3">
        <v>90</v>
      </c>
      <c r="I14">
        <f t="shared" si="1"/>
        <v>14.579445481205013</v>
      </c>
      <c r="J14">
        <v>0</v>
      </c>
      <c r="K14">
        <v>65.900000000000006</v>
      </c>
      <c r="L14">
        <v>80</v>
      </c>
      <c r="M14">
        <f t="shared" si="2"/>
        <v>0</v>
      </c>
      <c r="N14">
        <v>0</v>
      </c>
      <c r="O14">
        <v>99.9</v>
      </c>
      <c r="P14">
        <v>83</v>
      </c>
      <c r="Q14">
        <f t="shared" si="3"/>
        <v>0</v>
      </c>
    </row>
    <row r="15" spans="1:17" x14ac:dyDescent="0.35">
      <c r="A15" t="s">
        <v>24</v>
      </c>
      <c r="B15">
        <v>5</v>
      </c>
      <c r="C15">
        <v>99.8</v>
      </c>
      <c r="D15">
        <v>90</v>
      </c>
      <c r="E15">
        <f t="shared" si="0"/>
        <v>5.7967174017456395</v>
      </c>
      <c r="F15">
        <v>5</v>
      </c>
      <c r="G15" s="3">
        <v>99.2</v>
      </c>
      <c r="H15" s="3">
        <v>90</v>
      </c>
      <c r="I15">
        <f t="shared" si="1"/>
        <v>5.8317781924820054</v>
      </c>
      <c r="J15">
        <v>15</v>
      </c>
      <c r="K15">
        <v>65.900000000000006</v>
      </c>
      <c r="L15">
        <v>80</v>
      </c>
      <c r="M15">
        <f t="shared" si="2"/>
        <v>29.627911059832705</v>
      </c>
      <c r="N15">
        <v>0</v>
      </c>
      <c r="O15">
        <v>99.9</v>
      </c>
      <c r="P15">
        <v>83</v>
      </c>
      <c r="Q15">
        <f t="shared" si="3"/>
        <v>0</v>
      </c>
    </row>
    <row r="16" spans="1:17" x14ac:dyDescent="0.35">
      <c r="A16" t="s">
        <v>25</v>
      </c>
      <c r="B16">
        <v>7.5</v>
      </c>
      <c r="C16">
        <v>99.8</v>
      </c>
      <c r="D16">
        <v>90</v>
      </c>
      <c r="E16">
        <f t="shared" si="0"/>
        <v>8.6950761026184598</v>
      </c>
      <c r="F16">
        <v>7.5</v>
      </c>
      <c r="G16" s="3">
        <v>99.2</v>
      </c>
      <c r="H16" s="3">
        <v>90</v>
      </c>
      <c r="I16">
        <f t="shared" si="1"/>
        <v>8.747667288723008</v>
      </c>
      <c r="J16">
        <v>0</v>
      </c>
      <c r="K16">
        <v>65.900000000000006</v>
      </c>
      <c r="L16">
        <v>80</v>
      </c>
      <c r="M16">
        <f t="shared" si="2"/>
        <v>0</v>
      </c>
      <c r="N16">
        <v>10</v>
      </c>
      <c r="O16">
        <v>99.9</v>
      </c>
      <c r="P16">
        <v>83</v>
      </c>
      <c r="Q16">
        <f t="shared" si="3"/>
        <v>12.558610587088131</v>
      </c>
    </row>
    <row r="18" spans="1:1" x14ac:dyDescent="0.35">
      <c r="A18" s="2" t="s">
        <v>26</v>
      </c>
    </row>
    <row r="19" spans="1:1" x14ac:dyDescent="0.35">
      <c r="A19" t="s">
        <v>30</v>
      </c>
    </row>
    <row r="20" spans="1:1" x14ac:dyDescent="0.35">
      <c r="A20" t="s">
        <v>27</v>
      </c>
    </row>
    <row r="21" spans="1:1" x14ac:dyDescent="0.35">
      <c r="A21" t="s">
        <v>28</v>
      </c>
    </row>
    <row r="22" spans="1:1" x14ac:dyDescent="0.35">
      <c r="A22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Seeding info</vt:lpstr>
    </vt:vector>
  </TitlesOfParts>
  <Company>University of Vermont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seziegle</dc:creator>
  <cp:lastModifiedBy>seziegle</cp:lastModifiedBy>
  <dcterms:created xsi:type="dcterms:W3CDTF">2020-04-27T15:14:04Z</dcterms:created>
  <dcterms:modified xsi:type="dcterms:W3CDTF">2020-04-29T11:42:27Z</dcterms:modified>
</cp:coreProperties>
</file>