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dd\Downloads\"/>
    </mc:Choice>
  </mc:AlternateContent>
  <xr:revisionPtr revIDLastSave="0" documentId="13_ncr:1_{656C977F-B1B1-402A-821F-1D2EB84798F6}" xr6:coauthVersionLast="47" xr6:coauthVersionMax="47" xr10:uidLastSave="{00000000-0000-0000-0000-000000000000}"/>
  <bookViews>
    <workbookView xWindow="-108" yWindow="-108" windowWidth="23256" windowHeight="12576" xr2:uid="{604C4173-17D0-49A2-86D5-A6A3A42C44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<sst xmlns="http://schemas.openxmlformats.org/spreadsheetml/2006/main" count="641" uniqueCount="550">
  <si>
    <t>ashmead (3 sisters topgraft)</t>
  </si>
  <si>
    <t>pomme gris</t>
  </si>
  <si>
    <t>scott winter</t>
  </si>
  <si>
    <t>308-2</t>
  </si>
  <si>
    <t>911 yellow crab</t>
  </si>
  <si>
    <t>tart, not bitter, half inch</t>
  </si>
  <si>
    <t>spencer</t>
  </si>
  <si>
    <t>ellison's</t>
  </si>
  <si>
    <t>oxbo</t>
  </si>
  <si>
    <t>purple mac</t>
  </si>
  <si>
    <t>priscilla</t>
  </si>
  <si>
    <t>950 crab</t>
  </si>
  <si>
    <t>wolf river</t>
  </si>
  <si>
    <t>821 crab</t>
  </si>
  <si>
    <t>1 1/4 inch yellow crab, extremely tannic and tart</t>
  </si>
  <si>
    <t>gruzhova of moscow</t>
  </si>
  <si>
    <t>conic,yellow/green</t>
  </si>
  <si>
    <t>crabapple</t>
  </si>
  <si>
    <t>prairie spy</t>
  </si>
  <si>
    <t>citrus 932</t>
  </si>
  <si>
    <t>strong tangerine flavor</t>
  </si>
  <si>
    <t>cranberry</t>
  </si>
  <si>
    <t>bedford</t>
  </si>
  <si>
    <t>empire</t>
  </si>
  <si>
    <t>false freedom</t>
  </si>
  <si>
    <t>-</t>
  </si>
  <si>
    <t>walden greening</t>
  </si>
  <si>
    <t>hiburnal</t>
  </si>
  <si>
    <t>connell red</t>
  </si>
  <si>
    <t>red baron</t>
  </si>
  <si>
    <t>smokehouse</t>
  </si>
  <si>
    <t>wodarz</t>
  </si>
  <si>
    <t>strawberry notes, skin bleeds, pink juice</t>
  </si>
  <si>
    <t>redhook</t>
  </si>
  <si>
    <t>yarlington mill</t>
  </si>
  <si>
    <t>wedge</t>
  </si>
  <si>
    <t>stowe crab</t>
  </si>
  <si>
    <t>yellow 1 inch crab</t>
  </si>
  <si>
    <t>hubbardston nonesuch</t>
  </si>
  <si>
    <t>malinda</t>
  </si>
  <si>
    <t>Niedzwetzkyana</t>
  </si>
  <si>
    <t>greening</t>
  </si>
  <si>
    <t>flavor higher than nw greening</t>
  </si>
  <si>
    <t>hawaii</t>
  </si>
  <si>
    <t>severny sinap</t>
  </si>
  <si>
    <t>macfree</t>
  </si>
  <si>
    <t>green peak</t>
  </si>
  <si>
    <t>ottawa</t>
  </si>
  <si>
    <t>columbia crab</t>
  </si>
  <si>
    <t>red wealthy</t>
  </si>
  <si>
    <t>so-2 crab</t>
  </si>
  <si>
    <t>so-2</t>
  </si>
  <si>
    <t>island gold</t>
  </si>
  <si>
    <t>fameuse</t>
  </si>
  <si>
    <t>false yarlington</t>
  </si>
  <si>
    <t>arlie's redflesh</t>
  </si>
  <si>
    <t>blue pearmain</t>
  </si>
  <si>
    <t>honeygold</t>
  </si>
  <si>
    <t>redrock</t>
  </si>
  <si>
    <t>rouville</t>
  </si>
  <si>
    <t>beautiful arcade</t>
  </si>
  <si>
    <t>carroll</t>
  </si>
  <si>
    <t>redfree</t>
  </si>
  <si>
    <t>harcourt</t>
  </si>
  <si>
    <t>garland</t>
  </si>
  <si>
    <t>redfield</t>
  </si>
  <si>
    <t>gbr-21 crab</t>
  </si>
  <si>
    <t>gbr-21</t>
  </si>
  <si>
    <t>black oxford</t>
  </si>
  <si>
    <t>white pippin</t>
  </si>
  <si>
    <t>jubilee</t>
  </si>
  <si>
    <t>superb strawberry flavor</t>
  </si>
  <si>
    <t>341 crab</t>
  </si>
  <si>
    <t>341b</t>
  </si>
  <si>
    <t>howgate wonder</t>
  </si>
  <si>
    <t>dayton</t>
  </si>
  <si>
    <t>ashmead's kernal</t>
  </si>
  <si>
    <t>wagener</t>
  </si>
  <si>
    <t>golden russet</t>
  </si>
  <si>
    <t>chenango strawberry</t>
  </si>
  <si>
    <t>aromatic, berry flavor</t>
  </si>
  <si>
    <t>morden</t>
  </si>
  <si>
    <t>williams pride</t>
  </si>
  <si>
    <t>zero835</t>
  </si>
  <si>
    <t>wild yellow</t>
  </si>
  <si>
    <t>835 crab</t>
  </si>
  <si>
    <t>542 crab</t>
  </si>
  <si>
    <t>parkland</t>
  </si>
  <si>
    <t>anoka</t>
  </si>
  <si>
    <t>marlin stephens</t>
  </si>
  <si>
    <t>irish peach</t>
  </si>
  <si>
    <t>norland</t>
  </si>
  <si>
    <t>swayzie</t>
  </si>
  <si>
    <t>aromatic pink juice, berry/mac flavors</t>
  </si>
  <si>
    <t xml:space="preserve">2 trunk bittercrab </t>
  </si>
  <si>
    <t>bethel</t>
  </si>
  <si>
    <t>hazen</t>
  </si>
  <si>
    <t>antonovka-like</t>
  </si>
  <si>
    <t>croncels</t>
  </si>
  <si>
    <t>dolgo 299</t>
  </si>
  <si>
    <t>36-305</t>
  </si>
  <si>
    <t>crab 128</t>
  </si>
  <si>
    <t>erwin bauer</t>
  </si>
  <si>
    <t>aromatic</t>
  </si>
  <si>
    <t>red astrachan</t>
  </si>
  <si>
    <t>slovianka</t>
  </si>
  <si>
    <t>dudley winter</t>
  </si>
  <si>
    <t>pound sweet</t>
  </si>
  <si>
    <t>yellow prunifolia</t>
  </si>
  <si>
    <t>red prunifolia</t>
  </si>
  <si>
    <t>goldrush</t>
  </si>
  <si>
    <t>big red duchess</t>
  </si>
  <si>
    <t>island winter</t>
  </si>
  <si>
    <t>magog redstreak</t>
  </si>
  <si>
    <t>martha</t>
  </si>
  <si>
    <t>elstar</t>
  </si>
  <si>
    <t>ranetka 9777</t>
  </si>
  <si>
    <t>kitchell yellow</t>
  </si>
  <si>
    <t>equinox</t>
  </si>
  <si>
    <t>winter banana</t>
  </si>
  <si>
    <t>light yellow juice</t>
  </si>
  <si>
    <t>nova easygro</t>
  </si>
  <si>
    <t>gala</t>
  </si>
  <si>
    <t>white angel</t>
  </si>
  <si>
    <t>keepsake</t>
  </si>
  <si>
    <t>stone</t>
  </si>
  <si>
    <t>second sample, non vialed</t>
  </si>
  <si>
    <t>antonovka 81</t>
  </si>
  <si>
    <t>lowland raspberry</t>
  </si>
  <si>
    <t>russet pear</t>
  </si>
  <si>
    <t>safstaholm</t>
  </si>
  <si>
    <t>autumn arctic</t>
  </si>
  <si>
    <t>norda</t>
  </si>
  <si>
    <t xml:space="preserve"> cortland</t>
  </si>
  <si>
    <t>20 ounce</t>
  </si>
  <si>
    <t>antonovka 114</t>
  </si>
  <si>
    <t>antonovka 109</t>
  </si>
  <si>
    <t>mcintosh</t>
  </si>
  <si>
    <t>gingergold</t>
  </si>
  <si>
    <t>so-3 crab</t>
  </si>
  <si>
    <t>walden golden</t>
  </si>
  <si>
    <t>rogers red</t>
  </si>
  <si>
    <t>pixie crunch</t>
  </si>
  <si>
    <t>snowsweet</t>
  </si>
  <si>
    <t>sugary sweet, mac like</t>
  </si>
  <si>
    <t>reine de pomme</t>
  </si>
  <si>
    <t>golden lights</t>
  </si>
  <si>
    <t>vista bella</t>
  </si>
  <si>
    <t>chestnut crab</t>
  </si>
  <si>
    <t>whitney</t>
  </si>
  <si>
    <t>freedom</t>
  </si>
  <si>
    <t>hardy cumberland</t>
  </si>
  <si>
    <t>sample 2, skin bleeds into flesh, strawberry flavor</t>
  </si>
  <si>
    <t>american beauty</t>
  </si>
  <si>
    <t>greensleeves</t>
  </si>
  <si>
    <t>breaky</t>
  </si>
  <si>
    <t>double-tree</t>
  </si>
  <si>
    <t>centennial</t>
  </si>
  <si>
    <t>leo</t>
  </si>
  <si>
    <t>red burke</t>
  </si>
  <si>
    <t>kerr seedling</t>
  </si>
  <si>
    <t>ozark gold</t>
  </si>
  <si>
    <t>sunrise</t>
  </si>
  <si>
    <t>dakota</t>
  </si>
  <si>
    <t>mantet</t>
  </si>
  <si>
    <t>treehouse duchess</t>
  </si>
  <si>
    <t>summerred</t>
  </si>
  <si>
    <t>regent</t>
  </si>
  <si>
    <t>aronia</t>
  </si>
  <si>
    <t>shay</t>
  </si>
  <si>
    <t>kazakh 761</t>
  </si>
  <si>
    <t>alexander</t>
  </si>
  <si>
    <t>wealthy</t>
  </si>
  <si>
    <t>niagara</t>
  </si>
  <si>
    <t>morden 363</t>
  </si>
  <si>
    <t>peterson</t>
  </si>
  <si>
    <t>antonovka 1.5</t>
  </si>
  <si>
    <t>hewes crab</t>
  </si>
  <si>
    <t>newt grindle</t>
  </si>
  <si>
    <t>burgundy</t>
  </si>
  <si>
    <t>opalescent</t>
  </si>
  <si>
    <t>novamac</t>
  </si>
  <si>
    <t>bud 118</t>
  </si>
  <si>
    <t>britemac</t>
  </si>
  <si>
    <t>79 cider</t>
  </si>
  <si>
    <t>frostbite</t>
  </si>
  <si>
    <t>tomato notes, crispy, sweet</t>
  </si>
  <si>
    <t>davey</t>
  </si>
  <si>
    <t>oriole</t>
  </si>
  <si>
    <t>melba</t>
  </si>
  <si>
    <t>rumpus</t>
  </si>
  <si>
    <t>early harvest</t>
  </si>
  <si>
    <t>bleeding antonovka</t>
  </si>
  <si>
    <t>antonovka 126</t>
  </si>
  <si>
    <t>lobo</t>
  </si>
  <si>
    <t>lord lambourne</t>
  </si>
  <si>
    <t>spartan</t>
  </si>
  <si>
    <t>westfield snf</t>
  </si>
  <si>
    <t>952 russet</t>
  </si>
  <si>
    <t>shiawassee</t>
  </si>
  <si>
    <t>bud 490</t>
  </si>
  <si>
    <t>ph-10 pear</t>
  </si>
  <si>
    <t>amsib</t>
  </si>
  <si>
    <t>honeycrisp</t>
  </si>
  <si>
    <t>quinte</t>
  </si>
  <si>
    <t>muscadet de dieppe</t>
  </si>
  <si>
    <t>walden calville</t>
  </si>
  <si>
    <t>antonovka michurin</t>
  </si>
  <si>
    <t>r222</t>
  </si>
  <si>
    <t>308r215-red</t>
  </si>
  <si>
    <t>308r215-yellow</t>
  </si>
  <si>
    <t>collet</t>
  </si>
  <si>
    <t>sweetcrab</t>
  </si>
  <si>
    <t>radiant crab</t>
  </si>
  <si>
    <t>ugly antonovka</t>
  </si>
  <si>
    <t>almata</t>
  </si>
  <si>
    <t>anaros</t>
  </si>
  <si>
    <t>77 apple</t>
  </si>
  <si>
    <t>antonovka 40</t>
  </si>
  <si>
    <t>mac summerland red</t>
  </si>
  <si>
    <t>norson</t>
  </si>
  <si>
    <t>376 apple</t>
  </si>
  <si>
    <t>cox/s orange pippin</t>
  </si>
  <si>
    <t>9/21&amp;10/10</t>
  </si>
  <si>
    <t>clear citrus quality in juice</t>
  </si>
  <si>
    <t>morden 359</t>
  </si>
  <si>
    <t>atlas</t>
  </si>
  <si>
    <t>noran</t>
  </si>
  <si>
    <t>audrey transparent</t>
  </si>
  <si>
    <t>sakhi</t>
  </si>
  <si>
    <t>497 apple</t>
  </si>
  <si>
    <t>redflesh selkirk</t>
  </si>
  <si>
    <t>red juice, cranberry notes, low tannin</t>
  </si>
  <si>
    <t>lodi</t>
  </si>
  <si>
    <t>bc101 crab</t>
  </si>
  <si>
    <t>bc101</t>
  </si>
  <si>
    <t>creekside</t>
  </si>
  <si>
    <t>mac imperial</t>
  </si>
  <si>
    <t>ribston pippin</t>
  </si>
  <si>
    <t>crab 341b</t>
  </si>
  <si>
    <t>milwaukee</t>
  </si>
  <si>
    <t>somerset of maine</t>
  </si>
  <si>
    <t>hyslop</t>
  </si>
  <si>
    <t>hewesmata crab</t>
  </si>
  <si>
    <t>minnehaha</t>
  </si>
  <si>
    <t>antonovka 48</t>
  </si>
  <si>
    <t>antonovka 37</t>
  </si>
  <si>
    <t>karmijn de sonneville</t>
  </si>
  <si>
    <t>redflesh dolgo</t>
  </si>
  <si>
    <t>sweet 16</t>
  </si>
  <si>
    <t>822 apple</t>
  </si>
  <si>
    <t>857 apple</t>
  </si>
  <si>
    <t>2nd sample</t>
  </si>
  <si>
    <t>fantazja</t>
  </si>
  <si>
    <t>russet 262</t>
  </si>
  <si>
    <t>ranetka crab</t>
  </si>
  <si>
    <t>almey crab</t>
  </si>
  <si>
    <t>172 apple</t>
  </si>
  <si>
    <t>boiken</t>
  </si>
  <si>
    <t>benoni</t>
  </si>
  <si>
    <t>antonovka 54</t>
  </si>
  <si>
    <t>crab 199B</t>
  </si>
  <si>
    <t>so-1 crab</t>
  </si>
  <si>
    <t>kazakh 746</t>
  </si>
  <si>
    <t>766 apple</t>
  </si>
  <si>
    <t>473 apple</t>
  </si>
  <si>
    <t>472 apple</t>
  </si>
  <si>
    <t>308 samp308 g1</t>
  </si>
  <si>
    <t>baccata</t>
  </si>
  <si>
    <t>19 apple</t>
  </si>
  <si>
    <t>no peace</t>
  </si>
  <si>
    <t>crab soc-12</t>
  </si>
  <si>
    <t>9442 crab</t>
  </si>
  <si>
    <t>308 dw1</t>
  </si>
  <si>
    <t>440 apple</t>
  </si>
  <si>
    <t>cinnamin</t>
  </si>
  <si>
    <t>308g3</t>
  </si>
  <si>
    <t>gopher</t>
  </si>
  <si>
    <t>anisim</t>
  </si>
  <si>
    <t>antonovka autumn</t>
  </si>
  <si>
    <t>308 apple</t>
  </si>
  <si>
    <t>308gh1</t>
  </si>
  <si>
    <t>rr10</t>
  </si>
  <si>
    <t>white selkirk</t>
  </si>
  <si>
    <t>128 wild</t>
  </si>
  <si>
    <t>antonovka 925</t>
  </si>
  <si>
    <t>northwest greening</t>
  </si>
  <si>
    <t>rr 8</t>
  </si>
  <si>
    <t>rr4</t>
  </si>
  <si>
    <t>rr 1</t>
  </si>
  <si>
    <t>rr 2</t>
  </si>
  <si>
    <t>rr yellow</t>
  </si>
  <si>
    <t>kazakh 739</t>
  </si>
  <si>
    <t>haralson</t>
  </si>
  <si>
    <t>fireside</t>
  </si>
  <si>
    <t>macoun</t>
  </si>
  <si>
    <t>liberty</t>
  </si>
  <si>
    <t>wild apple</t>
  </si>
  <si>
    <t>wild</t>
  </si>
  <si>
    <t>haralred</t>
  </si>
  <si>
    <t>507 crab</t>
  </si>
  <si>
    <t>aronia berry sample</t>
  </si>
  <si>
    <t>306 b</t>
  </si>
  <si>
    <t>code</t>
  </si>
  <si>
    <t>cultivar</t>
  </si>
  <si>
    <t>pH at pressing</t>
  </si>
  <si>
    <t>brix at pressing</t>
  </si>
  <si>
    <t xml:space="preserve">harvest </t>
  </si>
  <si>
    <t>tag code</t>
  </si>
  <si>
    <t>notes</t>
  </si>
  <si>
    <t>lab brix</t>
  </si>
  <si>
    <t>mg/l phenols</t>
  </si>
  <si>
    <t>malic acid g/L</t>
  </si>
  <si>
    <t>lab pH</t>
  </si>
  <si>
    <t>hard tannic crab</t>
  </si>
  <si>
    <t>pink juice, skin bleeds</t>
  </si>
  <si>
    <t>light tannin, sweettart crab</t>
  </si>
  <si>
    <t>pink juice, high hard tannin</t>
  </si>
  <si>
    <t>mild flavor</t>
  </si>
  <si>
    <t>yellow juice with tropical notes</t>
  </si>
  <si>
    <t>rich, full flavor, good texture</t>
  </si>
  <si>
    <t xml:space="preserve"> aromatic, our macintosh strain, very purple and clean</t>
  </si>
  <si>
    <t xml:space="preserve"> yellow orange blush</t>
  </si>
  <si>
    <t xml:space="preserve"> 5/8 inch seedling crab</t>
  </si>
  <si>
    <t>seedling selkirk</t>
  </si>
  <si>
    <t>distinct flavor</t>
  </si>
  <si>
    <t>mild, can require cutting to grind due to size</t>
  </si>
  <si>
    <t>anise notes</t>
  </si>
  <si>
    <t>rich, high quality dessert apple</t>
  </si>
  <si>
    <t>keeps well</t>
  </si>
  <si>
    <t>russet, dessert quality</t>
  </si>
  <si>
    <t>very rich flavor</t>
  </si>
  <si>
    <t>mild dessert apple</t>
  </si>
  <si>
    <t xml:space="preserve">red juice, cranberry notes </t>
  </si>
  <si>
    <t>cider crab, agreeable for fresh eating</t>
  </si>
  <si>
    <t>mild, good fresh eating</t>
  </si>
  <si>
    <t>similar to freedom, wild tree</t>
  </si>
  <si>
    <t>whno original- hard firm full flavored</t>
  </si>
  <si>
    <t>very large cooking apple</t>
  </si>
  <si>
    <t>very mild</t>
  </si>
  <si>
    <t>juicy, honeycrisp type</t>
  </si>
  <si>
    <t>rich, keeps well</t>
  </si>
  <si>
    <t>red dessert fruit</t>
  </si>
  <si>
    <t>traditional cider apple</t>
  </si>
  <si>
    <t>mild low acid apple</t>
  </si>
  <si>
    <t>sweet, high sorbitol apple, very large</t>
  </si>
  <si>
    <t>all purpose apple</t>
  </si>
  <si>
    <t>redfleshed culinary and cider apple</t>
  </si>
  <si>
    <t>rich, rare</t>
  </si>
  <si>
    <t>mcintosh strain</t>
  </si>
  <si>
    <t>all purpose apple, light spicy notes</t>
  </si>
  <si>
    <t>traditional crab, over 1 inch</t>
  </si>
  <si>
    <t xml:space="preserve"> sweet/tart dessert apple</t>
  </si>
  <si>
    <t xml:space="preserve"> crabapple</t>
  </si>
  <si>
    <t>citrus notes, midsize yellow apple, very productive</t>
  </si>
  <si>
    <t>very aromatic</t>
  </si>
  <si>
    <t>whno introduction, good soft tannins</t>
  </si>
  <si>
    <t>green fruit with pink flesh, develops watermelon notes</t>
  </si>
  <si>
    <t>all purpose storage apple, rich</t>
  </si>
  <si>
    <t xml:space="preserve">second sample </t>
  </si>
  <si>
    <t>honey notes, golden delicious type</t>
  </si>
  <si>
    <t>whno introduction -pink juice, cherry notes, keeps all winter, hard</t>
  </si>
  <si>
    <t>large all purpose apple, scab resistant</t>
  </si>
  <si>
    <t>traditional northern apple, all purpose</t>
  </si>
  <si>
    <t>extremely cold hardy all purpose apple</t>
  </si>
  <si>
    <t>scab resistant all purpose apple</t>
  </si>
  <si>
    <t xml:space="preserve">all purpose </t>
  </si>
  <si>
    <t>tannic, bitter, pink fleshed and juice</t>
  </si>
  <si>
    <t>rich, nearly black storage apple</t>
  </si>
  <si>
    <t>all purpose, rare</t>
  </si>
  <si>
    <t xml:space="preserve"> large all purpose apple, rich</t>
  </si>
  <si>
    <t>very large all purpose apple</t>
  </si>
  <si>
    <t>large purple, juicy dessert apple</t>
  </si>
  <si>
    <t>rich late all purpose apple</t>
  </si>
  <si>
    <t>sweet, rich storage apple</t>
  </si>
  <si>
    <t>bred for cold regions, all purpose</t>
  </si>
  <si>
    <t>disease resistant dessert apple</t>
  </si>
  <si>
    <t>feral apple</t>
  </si>
  <si>
    <t>very cold hardy dessert apple, very juicy</t>
  </si>
  <si>
    <t>precocious all purpose apple, distinct flavor</t>
  </si>
  <si>
    <t>large, mild dessert apple</t>
  </si>
  <si>
    <t>whno introduction, tannic cider apple</t>
  </si>
  <si>
    <t>perishable but excellently flavor early season apple</t>
  </si>
  <si>
    <t>very cold hardy dessert apple, summer, stores decently</t>
  </si>
  <si>
    <t>rare russet, rich</t>
  </si>
  <si>
    <t xml:space="preserve">all purpose storage apple </t>
  </si>
  <si>
    <t>mild but good flavored all purpose summer apple</t>
  </si>
  <si>
    <t>unnamed</t>
  </si>
  <si>
    <t xml:space="preserve">tart aromatic all purpose </t>
  </si>
  <si>
    <t>flavorful crabapple</t>
  </si>
  <si>
    <t>fine flavored dessert apple</t>
  </si>
  <si>
    <t>early season, tart but good fresh eating apple</t>
  </si>
  <si>
    <t>all purpose, midseason apple, rare</t>
  </si>
  <si>
    <t>rich, large all purpose apple</t>
  </si>
  <si>
    <t>second sample</t>
  </si>
  <si>
    <t>prunifolia crabapple selection</t>
  </si>
  <si>
    <t>late season, sweet all purpose apple, disease resistant</t>
  </si>
  <si>
    <t>duchess selection, very large fruit</t>
  </si>
  <si>
    <t>whno introduction, rich storage apple with tropical notes</t>
  </si>
  <si>
    <t>midseason all purpose striped apple</t>
  </si>
  <si>
    <t>eating/culinary/cider crab</t>
  </si>
  <si>
    <t>dessert apple</t>
  </si>
  <si>
    <t>ranetka crab selection</t>
  </si>
  <si>
    <t>local vermont apple</t>
  </si>
  <si>
    <t>whno introduction, rich stiped all purpose apple, fall</t>
  </si>
  <si>
    <t>pink juice, mild</t>
  </si>
  <si>
    <t>aromatic dessert apple</t>
  </si>
  <si>
    <t>very tannic, citrusy, flavorful, very prolific</t>
  </si>
  <si>
    <t>crisp, sweet storage apple</t>
  </si>
  <si>
    <t>hard late apple, rich</t>
  </si>
  <si>
    <t>antonovka selection, tart all purpose yellow apple</t>
  </si>
  <si>
    <t>early season sweet/tart dessert apple</t>
  </si>
  <si>
    <t>pear with partial russeting</t>
  </si>
  <si>
    <t>rare all purpose apple</t>
  </si>
  <si>
    <t>relatively mild all purpose, some russeting</t>
  </si>
  <si>
    <t>delicate pink juice, slow oxidizing all purpose apple</t>
  </si>
  <si>
    <t xml:space="preserve">aromatic, all purpose </t>
  </si>
  <si>
    <t>light yellow juice, lightly spicy</t>
  </si>
  <si>
    <t>large fruited golden delicious type, hardier</t>
  </si>
  <si>
    <t>new crispy dessert apple</t>
  </si>
  <si>
    <t>hard tannin, traditional cider apple</t>
  </si>
  <si>
    <t>mild cooking and eating apple</t>
  </si>
  <si>
    <t>high flavored early season purple apple, aromatic</t>
  </si>
  <si>
    <t>complex flavored midsized fruit</t>
  </si>
  <si>
    <t>heirloom eating crab, golfball sized</t>
  </si>
  <si>
    <t>all purpose apple, rare</t>
  </si>
  <si>
    <t>granny smith type with better texture, disease resistant</t>
  </si>
  <si>
    <t>summer eating apple, sweet/tart</t>
  </si>
  <si>
    <t>whno apple, all purpose</t>
  </si>
  <si>
    <t>oval sweet/tart eating crab, disease resistant</t>
  </si>
  <si>
    <t>whno introduction, midsummer, very productive all purpose, tart</t>
  </si>
  <si>
    <t>rare vermont eating apple, red stained flesh, aromatic</t>
  </si>
  <si>
    <t>kerr seedling selection, crabapple</t>
  </si>
  <si>
    <t>sweet/tart yellow apple, all purpose</t>
  </si>
  <si>
    <t>additional sample, rich, dense flesh</t>
  </si>
  <si>
    <t>good quality red dessert apple</t>
  </si>
  <si>
    <t xml:space="preserve"> dessert apple, grape notes</t>
  </si>
  <si>
    <t>large all purpose apple, vigorous tree</t>
  </si>
  <si>
    <t>superb berry flavors, summer apple, productive</t>
  </si>
  <si>
    <t>duchess strain, early</t>
  </si>
  <si>
    <t>feral tree</t>
  </si>
  <si>
    <t>crisp summer apple, sweet/tart, some cherry notes</t>
  </si>
  <si>
    <t>fall, stores decently, richly flavored</t>
  </si>
  <si>
    <t>berry selection for comparison</t>
  </si>
  <si>
    <t>lemony, second generation sample from kazakhstan seed</t>
  </si>
  <si>
    <t>very large, distinct flavored, midsummer</t>
  </si>
  <si>
    <t>sweet/tart all purpose apple</t>
  </si>
  <si>
    <t>mcintosh type with discernable tannin, all purpose purple apple</t>
  </si>
  <si>
    <t>antonovka strain, very large, perishable</t>
  </si>
  <si>
    <t>popular cider crab</t>
  </si>
  <si>
    <t>rare all purpose maine apple, floral notes</t>
  </si>
  <si>
    <t>burgundy colored very fine flavored dessert apple, aromatic</t>
  </si>
  <si>
    <t>common all purpose apple</t>
  </si>
  <si>
    <t>golfball sized crabapple with pink flesh, tart</t>
  </si>
  <si>
    <t>mcintosh type</t>
  </si>
  <si>
    <t>extremely tannic, bitter, whno introduction</t>
  </si>
  <si>
    <t>disease resistant cortland-like</t>
  </si>
  <si>
    <t>rich, very large, aromatic summer apple</t>
  </si>
  <si>
    <t>berry notes, summer apple, all purpose</t>
  </si>
  <si>
    <t>whno introduction, large lemony scab resistant, yellow midseason</t>
  </si>
  <si>
    <t>very early yellow all purpose apple, lemony</t>
  </si>
  <si>
    <t>whno introduction, antonovka seedling with dusty red on gold russet skin, aromatic, banana notes</t>
  </si>
  <si>
    <t>all purpose antonovka selection</t>
  </si>
  <si>
    <t>aromatic mcintosh type</t>
  </si>
  <si>
    <t>english all purpose apple, distinct flavor</t>
  </si>
  <si>
    <t>maine heirloom with rich flavor</t>
  </si>
  <si>
    <t>whno apple, russet, late summer, sweet/tart</t>
  </si>
  <si>
    <t>sweettart unnamed selection</t>
  </si>
  <si>
    <t>crabapple with pink flesh, tart</t>
  </si>
  <si>
    <t>astringent, not bitter, red fleshed crabapple, 3/4 inch</t>
  </si>
  <si>
    <t>backyard red</t>
  </si>
  <si>
    <t>pear selection</t>
  </si>
  <si>
    <t>all purpose crab</t>
  </si>
  <si>
    <t>sweet but low flavored juice, produces good volume of cider</t>
  </si>
  <si>
    <t>unnamed variety</t>
  </si>
  <si>
    <t>early season all purpose apple, aromatic</t>
  </si>
  <si>
    <t>whno introduction, calville-like lobed shape, rich, midseason</t>
  </si>
  <si>
    <t>feral apple, tart processing, moderate tannin</t>
  </si>
  <si>
    <t xml:space="preserve">feral apple, tart  </t>
  </si>
  <si>
    <t>feral apple, sweet/tart</t>
  </si>
  <si>
    <t>aromatic all purpose mcintosh type</t>
  </si>
  <si>
    <t>very sweet to the palate, golfball sized</t>
  </si>
  <si>
    <t>tart and tannic crabapple</t>
  </si>
  <si>
    <t>whno introduction, russet, lumpy distorted shape, keeps, very rich</t>
  </si>
  <si>
    <t>tart, red fleshed summer apple</t>
  </si>
  <si>
    <t>all purpose</t>
  </si>
  <si>
    <t>antonovka strain, large, scab resistant, lemony</t>
  </si>
  <si>
    <t>additional sample, scab resistant dessert apple</t>
  </si>
  <si>
    <t>yellow transparent selection</t>
  </si>
  <si>
    <t>tannic all purpose apple</t>
  </si>
  <si>
    <t>large cooking apple, tart</t>
  </si>
  <si>
    <t>large yellow transparent type, very productive</t>
  </si>
  <si>
    <t>additional sample</t>
  </si>
  <si>
    <t>midsized scab resistant, rich and aromatic</t>
  </si>
  <si>
    <t>gopher's mate</t>
  </si>
  <si>
    <t>rich all purpose heirloom</t>
  </si>
  <si>
    <t>small fruited crabapple, tart and tannic</t>
  </si>
  <si>
    <t>tart cooking apple</t>
  </si>
  <si>
    <t>inch redfleshed crabapples</t>
  </si>
  <si>
    <t>all purpose maine apple</t>
  </si>
  <si>
    <t>all purpose crabapple</t>
  </si>
  <si>
    <t>tart and tannic inch diameter crabapple</t>
  </si>
  <si>
    <t>all purpose minnesota apple</t>
  </si>
  <si>
    <t xml:space="preserve"> yellow, tart,  antonovka strain</t>
  </si>
  <si>
    <t>antonovka strain, green to yellow, sweet/tart</t>
  </si>
  <si>
    <t>very richly flavored, light russeting</t>
  </si>
  <si>
    <t>whno introduction, dolgo seedling with red flesh, tart</t>
  </si>
  <si>
    <t>cherry notes, large all purpose apple, very aromatic</t>
  </si>
  <si>
    <t>numbered dessert apple from NY</t>
  </si>
  <si>
    <t>rare all purpose apple, rich flavored</t>
  </si>
  <si>
    <t>whno apple, russet skin, rich</t>
  </si>
  <si>
    <t>crabapple, tart</t>
  </si>
  <si>
    <t>selection from distinct site</t>
  </si>
  <si>
    <t>antonovka selection, green/yellow</t>
  </si>
  <si>
    <t>tart, small fruited crabapple</t>
  </si>
  <si>
    <t>very tannic crabapple</t>
  </si>
  <si>
    <t>tart yellow apple, complex</t>
  </si>
  <si>
    <t>yellow all purpose apple</t>
  </si>
  <si>
    <t>whno apple, culinary</t>
  </si>
  <si>
    <t>baccata seedling selection, small fruited crab</t>
  </si>
  <si>
    <t>unnamed all purpose apple</t>
  </si>
  <si>
    <t>whno introduction, good keeping late season antonovka strain</t>
  </si>
  <si>
    <t>tart small fruited crab</t>
  </si>
  <si>
    <t>whno culinary apple</t>
  </si>
  <si>
    <t>antonovka strain</t>
  </si>
  <si>
    <t>tart apple with cinnamin notes</t>
  </si>
  <si>
    <t>golfball sized apple, sweet/tart culinary apple</t>
  </si>
  <si>
    <t>rare</t>
  </si>
  <si>
    <t>fall antonovka strain</t>
  </si>
  <si>
    <t>Sand pile</t>
  </si>
  <si>
    <t>cider apple, local</t>
  </si>
  <si>
    <t>white fleshed selkirk crab selection, tart and tannic</t>
  </si>
  <si>
    <t>aromatic antonovka selection</t>
  </si>
  <si>
    <t>mild all purpose apple</t>
  </si>
  <si>
    <t>all purpose, local</t>
  </si>
  <si>
    <t>culinary, local</t>
  </si>
  <si>
    <t>Leaning Judy</t>
  </si>
  <si>
    <t>yellow fruit, distinct flavor</t>
  </si>
  <si>
    <t>good keeping all purpose apple</t>
  </si>
  <si>
    <t>distinct, well flavored storage apple</t>
  </si>
  <si>
    <t>aromatic, crispy mcintosh type</t>
  </si>
  <si>
    <t>disease resistant, all purpose, cider</t>
  </si>
  <si>
    <t>red selection of haralson</t>
  </si>
  <si>
    <t>additional sample, rich</t>
  </si>
  <si>
    <t>extremely aromatic, additional sample</t>
  </si>
  <si>
    <t>first picking, additonal sample</t>
  </si>
  <si>
    <t>later picked sample</t>
  </si>
  <si>
    <t>additonal sample, later picking</t>
  </si>
  <si>
    <t>earlier sample</t>
  </si>
  <si>
    <t>aronia berry sample for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</si>
</sst>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1316-164F-4870-91B2-970E0DB250DC}">
  <dimension ref="A1:N319"/>
  <sheetViews>
    <sheetView tabSelected="1" topLeftCell="A299" workbookViewId="0">
      <selection activeCell="J322" sqref="J322"/>
    </sheetView>
  </sheetViews>
  <sheetFormatPr defaultRowHeight="14.4" x14ac:dyDescent="0.3"/>
  <cols>
    <col min="4" max="4" width="11.88671875" style="3" customWidth="1"/>
    <col min="5" max="5" width="12.44140625" customWidth="1"/>
    <col min="6" max="6" width="9.5546875" bestFit="1" customWidth="1"/>
    <col min="11" max="11" width="11.44140625" customWidth="1"/>
    <col min="13" max="13" width="12.77734375" customWidth="1"/>
  </cols>
  <sheetData>
    <row r="1" spans="1:14" x14ac:dyDescent="0.3">
      <c r="A1" cm="1">
        <f t="array" aca="1" ref="A1" ca="1">A1:N310=A1:N310</f>
        <v>0</v>
      </c>
      <c r="B1" s="4" t="s">
        <v>303</v>
      </c>
      <c r="C1" s="4" t="s">
        <v>304</v>
      </c>
      <c r="D1" s="5" t="s">
        <v>305</v>
      </c>
      <c r="E1" s="4" t="s">
        <v>306</v>
      </c>
      <c r="F1" s="4" t="s">
        <v>307</v>
      </c>
      <c r="G1" s="4" t="s">
        <v>308</v>
      </c>
      <c r="H1" s="4" t="s">
        <v>309</v>
      </c>
      <c r="J1" s="4" t="s">
        <v>310</v>
      </c>
      <c r="K1" s="4" t="s">
        <v>311</v>
      </c>
      <c r="L1" s="4"/>
      <c r="M1" s="4" t="s">
        <v>312</v>
      </c>
      <c r="N1" s="4" t="s">
        <v>313</v>
      </c>
    </row>
    <row r="2" spans="1:14" x14ac:dyDescent="0.3">
      <c r="A2">
        <v>174</v>
      </c>
      <c r="B2">
        <v>55174</v>
      </c>
      <c r="C2">
        <v>438</v>
      </c>
      <c r="D2" s="3">
        <v>4.0199999999999996</v>
      </c>
      <c r="E2">
        <v>13</v>
      </c>
      <c r="F2" s="2">
        <v>44841</v>
      </c>
      <c r="G2">
        <v>438</v>
      </c>
      <c r="H2" t="s">
        <v>377</v>
      </c>
    </row>
    <row r="3" spans="1:14" x14ac:dyDescent="0.3">
      <c r="A3">
        <v>156</v>
      </c>
      <c r="B3">
        <v>55156</v>
      </c>
      <c r="C3">
        <v>547</v>
      </c>
      <c r="D3" s="3">
        <v>3.38</v>
      </c>
      <c r="E3">
        <v>13.5</v>
      </c>
      <c r="F3" s="2">
        <v>44482</v>
      </c>
      <c r="G3">
        <v>547</v>
      </c>
      <c r="H3" t="s">
        <v>440</v>
      </c>
      <c r="J3">
        <v>12.1</v>
      </c>
      <c r="K3">
        <v>2357</v>
      </c>
      <c r="M3">
        <v>6.83</v>
      </c>
      <c r="N3">
        <v>3.51</v>
      </c>
    </row>
    <row r="4" spans="1:14" x14ac:dyDescent="0.3">
      <c r="A4">
        <v>157</v>
      </c>
      <c r="B4">
        <v>55157</v>
      </c>
      <c r="C4">
        <v>583</v>
      </c>
      <c r="D4" s="3">
        <v>3.23</v>
      </c>
      <c r="E4">
        <v>13</v>
      </c>
      <c r="G4">
        <v>583</v>
      </c>
      <c r="H4" t="s">
        <v>440</v>
      </c>
      <c r="J4">
        <v>9.3000000000000007</v>
      </c>
      <c r="K4">
        <v>1441</v>
      </c>
      <c r="M4">
        <v>12.43</v>
      </c>
      <c r="N4">
        <v>3.23</v>
      </c>
    </row>
    <row r="5" spans="1:14" x14ac:dyDescent="0.3">
      <c r="A5">
        <v>20008</v>
      </c>
      <c r="B5">
        <v>0</v>
      </c>
      <c r="C5">
        <v>932</v>
      </c>
      <c r="D5" s="3">
        <v>3.14</v>
      </c>
      <c r="E5">
        <v>14</v>
      </c>
      <c r="H5" t="s">
        <v>467</v>
      </c>
      <c r="J5">
        <v>11.2</v>
      </c>
      <c r="K5">
        <v>2079</v>
      </c>
      <c r="M5">
        <v>10.23</v>
      </c>
      <c r="N5">
        <v>3.28</v>
      </c>
    </row>
    <row r="6" spans="1:14" x14ac:dyDescent="0.3">
      <c r="A6">
        <v>85</v>
      </c>
      <c r="B6">
        <v>267</v>
      </c>
      <c r="C6">
        <v>74818</v>
      </c>
      <c r="D6" s="3">
        <v>3.3</v>
      </c>
      <c r="E6">
        <v>13.25</v>
      </c>
      <c r="G6">
        <v>267</v>
      </c>
      <c r="H6" t="s">
        <v>93</v>
      </c>
    </row>
    <row r="7" spans="1:14" x14ac:dyDescent="0.3">
      <c r="A7">
        <v>152</v>
      </c>
      <c r="B7">
        <v>55152</v>
      </c>
      <c r="C7">
        <v>75413</v>
      </c>
      <c r="D7" s="3">
        <v>3.53</v>
      </c>
      <c r="E7">
        <v>17.5</v>
      </c>
      <c r="F7" s="2">
        <v>44476</v>
      </c>
      <c r="G7">
        <v>714</v>
      </c>
      <c r="H7" t="s">
        <v>435</v>
      </c>
      <c r="J7">
        <v>12.2</v>
      </c>
      <c r="K7">
        <v>1254</v>
      </c>
      <c r="M7">
        <v>8.26</v>
      </c>
      <c r="N7">
        <v>3.38</v>
      </c>
    </row>
    <row r="8" spans="1:14" x14ac:dyDescent="0.3">
      <c r="A8">
        <v>28</v>
      </c>
      <c r="B8">
        <v>335</v>
      </c>
      <c r="C8">
        <v>75414</v>
      </c>
      <c r="D8" s="3">
        <v>3.2</v>
      </c>
      <c r="E8">
        <v>13.25</v>
      </c>
      <c r="G8">
        <v>335</v>
      </c>
      <c r="H8" t="s">
        <v>32</v>
      </c>
      <c r="J8">
        <v>10.7</v>
      </c>
      <c r="K8">
        <v>1452</v>
      </c>
      <c r="M8">
        <v>6.36</v>
      </c>
      <c r="N8">
        <v>3.37</v>
      </c>
    </row>
    <row r="9" spans="1:14" x14ac:dyDescent="0.3">
      <c r="A9">
        <v>91</v>
      </c>
      <c r="B9">
        <v>335</v>
      </c>
      <c r="C9">
        <v>75414</v>
      </c>
      <c r="D9" s="3">
        <v>3.42</v>
      </c>
      <c r="E9">
        <v>13</v>
      </c>
      <c r="F9" s="2">
        <v>44463</v>
      </c>
      <c r="G9">
        <v>335</v>
      </c>
      <c r="H9" t="s">
        <v>315</v>
      </c>
      <c r="J9">
        <v>8.1</v>
      </c>
      <c r="K9">
        <v>1424</v>
      </c>
      <c r="M9">
        <v>5.4</v>
      </c>
      <c r="N9">
        <v>3.45</v>
      </c>
    </row>
    <row r="10" spans="1:14" x14ac:dyDescent="0.3">
      <c r="A10">
        <v>234</v>
      </c>
      <c r="B10">
        <v>55234</v>
      </c>
      <c r="C10">
        <v>75414</v>
      </c>
      <c r="D10" s="3">
        <v>3.18</v>
      </c>
      <c r="E10">
        <v>13</v>
      </c>
      <c r="F10" s="2">
        <v>44840</v>
      </c>
      <c r="G10">
        <v>335</v>
      </c>
      <c r="H10" t="s">
        <v>508</v>
      </c>
      <c r="J10">
        <v>6.7</v>
      </c>
      <c r="K10">
        <v>899</v>
      </c>
      <c r="M10">
        <v>4.4400000000000004</v>
      </c>
      <c r="N10">
        <v>3.53</v>
      </c>
    </row>
    <row r="11" spans="1:14" x14ac:dyDescent="0.3">
      <c r="A11">
        <v>124</v>
      </c>
      <c r="B11">
        <v>55124</v>
      </c>
      <c r="C11" t="s">
        <v>133</v>
      </c>
      <c r="D11" s="3">
        <v>3.4</v>
      </c>
      <c r="E11">
        <v>14</v>
      </c>
      <c r="H11" t="s">
        <v>415</v>
      </c>
      <c r="J11">
        <v>8.5</v>
      </c>
      <c r="K11">
        <v>834</v>
      </c>
      <c r="M11">
        <v>3.35</v>
      </c>
      <c r="N11">
        <v>3.6</v>
      </c>
    </row>
    <row r="12" spans="1:14" x14ac:dyDescent="0.3">
      <c r="A12">
        <v>274</v>
      </c>
      <c r="B12">
        <v>55274</v>
      </c>
      <c r="C12" t="s">
        <v>284</v>
      </c>
      <c r="D12" s="3">
        <v>2.8</v>
      </c>
      <c r="E12">
        <v>14.25</v>
      </c>
      <c r="F12" s="2">
        <v>44854</v>
      </c>
      <c r="G12">
        <v>128</v>
      </c>
      <c r="H12" t="s">
        <v>377</v>
      </c>
    </row>
    <row r="13" spans="1:14" x14ac:dyDescent="0.3">
      <c r="A13">
        <v>241</v>
      </c>
      <c r="B13">
        <v>55241</v>
      </c>
      <c r="C13" t="s">
        <v>257</v>
      </c>
      <c r="D13" s="3">
        <v>3.03</v>
      </c>
      <c r="E13">
        <v>14</v>
      </c>
      <c r="H13" t="s">
        <v>485</v>
      </c>
    </row>
    <row r="14" spans="1:14" x14ac:dyDescent="0.3">
      <c r="A14">
        <v>254</v>
      </c>
      <c r="B14">
        <v>55254</v>
      </c>
      <c r="C14" t="s">
        <v>269</v>
      </c>
      <c r="D14" s="3">
        <v>2.9</v>
      </c>
      <c r="E14">
        <v>11.5</v>
      </c>
      <c r="G14">
        <v>19</v>
      </c>
      <c r="H14" t="s">
        <v>520</v>
      </c>
      <c r="J14">
        <v>10.6</v>
      </c>
      <c r="K14">
        <v>2172</v>
      </c>
      <c r="M14">
        <v>14.04</v>
      </c>
      <c r="N14">
        <v>3.11</v>
      </c>
    </row>
    <row r="15" spans="1:14" x14ac:dyDescent="0.3">
      <c r="A15">
        <v>81</v>
      </c>
      <c r="B15">
        <v>9732</v>
      </c>
      <c r="C15" t="s">
        <v>94</v>
      </c>
      <c r="D15" s="3">
        <v>4.25</v>
      </c>
      <c r="E15">
        <v>20</v>
      </c>
      <c r="H15" t="s">
        <v>381</v>
      </c>
      <c r="J15">
        <v>10.7</v>
      </c>
      <c r="K15">
        <v>402</v>
      </c>
      <c r="M15">
        <v>5.33</v>
      </c>
      <c r="N15">
        <v>3.63</v>
      </c>
    </row>
    <row r="16" spans="1:14" x14ac:dyDescent="0.3">
      <c r="A16">
        <v>296</v>
      </c>
      <c r="C16" t="s">
        <v>134</v>
      </c>
      <c r="D16" s="3">
        <v>3.54</v>
      </c>
      <c r="E16">
        <v>9</v>
      </c>
      <c r="H16" t="s">
        <v>339</v>
      </c>
    </row>
    <row r="17" spans="1:14" x14ac:dyDescent="0.3">
      <c r="A17">
        <v>269</v>
      </c>
      <c r="B17">
        <v>55269</v>
      </c>
      <c r="C17" t="s">
        <v>280</v>
      </c>
      <c r="D17" s="3">
        <v>3.26</v>
      </c>
      <c r="E17">
        <v>13.25</v>
      </c>
      <c r="H17" t="s">
        <v>523</v>
      </c>
      <c r="J17">
        <v>10</v>
      </c>
      <c r="K17">
        <v>1106</v>
      </c>
      <c r="M17">
        <v>7.79</v>
      </c>
      <c r="N17">
        <v>3.27</v>
      </c>
    </row>
    <row r="18" spans="1:14" x14ac:dyDescent="0.3">
      <c r="A18">
        <v>262</v>
      </c>
      <c r="B18">
        <v>55262</v>
      </c>
      <c r="C18" t="s">
        <v>273</v>
      </c>
      <c r="D18" s="3">
        <v>3.02</v>
      </c>
      <c r="E18">
        <v>14</v>
      </c>
      <c r="F18" s="2">
        <v>44840</v>
      </c>
      <c r="H18" t="s">
        <v>523</v>
      </c>
      <c r="J18">
        <v>9.6999999999999993</v>
      </c>
      <c r="K18">
        <v>2121</v>
      </c>
      <c r="M18">
        <v>8.83</v>
      </c>
      <c r="N18">
        <v>3.22</v>
      </c>
    </row>
    <row r="19" spans="1:14" x14ac:dyDescent="0.3">
      <c r="A19">
        <v>252</v>
      </c>
      <c r="B19">
        <v>55252</v>
      </c>
      <c r="C19" t="s">
        <v>267</v>
      </c>
      <c r="D19" s="3">
        <v>2.86</v>
      </c>
      <c r="E19">
        <v>12.25</v>
      </c>
      <c r="H19" t="s">
        <v>518</v>
      </c>
    </row>
    <row r="20" spans="1:14" x14ac:dyDescent="0.3">
      <c r="A20">
        <v>4</v>
      </c>
      <c r="B20" t="s">
        <v>3</v>
      </c>
      <c r="C20" t="s">
        <v>3</v>
      </c>
      <c r="D20" s="3">
        <v>2.92</v>
      </c>
      <c r="E20">
        <v>12.5</v>
      </c>
      <c r="F20" s="2">
        <v>44484</v>
      </c>
      <c r="G20" t="s">
        <v>3</v>
      </c>
      <c r="H20" t="s">
        <v>320</v>
      </c>
      <c r="J20">
        <v>12.4</v>
      </c>
      <c r="K20">
        <v>1742</v>
      </c>
      <c r="M20">
        <v>12.85</v>
      </c>
      <c r="N20">
        <v>3.18</v>
      </c>
    </row>
    <row r="21" spans="1:14" x14ac:dyDescent="0.3">
      <c r="A21">
        <v>265</v>
      </c>
      <c r="B21">
        <v>55265</v>
      </c>
      <c r="C21" t="s">
        <v>276</v>
      </c>
      <c r="D21" s="3">
        <v>2.99</v>
      </c>
      <c r="E21">
        <v>13</v>
      </c>
      <c r="F21" s="2">
        <v>44821</v>
      </c>
      <c r="H21" t="s">
        <v>518</v>
      </c>
      <c r="J21">
        <v>8.6</v>
      </c>
      <c r="K21">
        <v>544</v>
      </c>
      <c r="M21">
        <v>10.92</v>
      </c>
      <c r="N21">
        <v>3.38</v>
      </c>
    </row>
    <row r="22" spans="1:14" x14ac:dyDescent="0.3">
      <c r="A22">
        <v>271</v>
      </c>
      <c r="B22">
        <v>55271</v>
      </c>
      <c r="C22" t="s">
        <v>281</v>
      </c>
      <c r="D22" s="3">
        <v>2.73</v>
      </c>
      <c r="E22">
        <v>14</v>
      </c>
      <c r="H22" t="s">
        <v>377</v>
      </c>
      <c r="K22">
        <v>597</v>
      </c>
      <c r="M22">
        <v>7.62</v>
      </c>
      <c r="N22">
        <v>3.42</v>
      </c>
    </row>
    <row r="23" spans="1:14" x14ac:dyDescent="0.3">
      <c r="A23">
        <v>20016</v>
      </c>
      <c r="B23">
        <v>0</v>
      </c>
      <c r="C23" t="s">
        <v>209</v>
      </c>
      <c r="D23" s="3">
        <v>3.12</v>
      </c>
      <c r="E23">
        <v>12</v>
      </c>
      <c r="H23" t="s">
        <v>478</v>
      </c>
    </row>
    <row r="24" spans="1:14" x14ac:dyDescent="0.3">
      <c r="A24">
        <v>20017</v>
      </c>
      <c r="B24">
        <v>0</v>
      </c>
      <c r="C24" t="s">
        <v>210</v>
      </c>
      <c r="D24" s="3">
        <v>3.1</v>
      </c>
      <c r="E24">
        <v>12.75</v>
      </c>
      <c r="H24" t="s">
        <v>479</v>
      </c>
      <c r="J24">
        <v>9.1999999999999993</v>
      </c>
      <c r="K24">
        <v>2865</v>
      </c>
      <c r="M24">
        <v>12.24</v>
      </c>
      <c r="N24">
        <v>3.03</v>
      </c>
    </row>
    <row r="25" spans="1:14" x14ac:dyDescent="0.3">
      <c r="A25">
        <v>66</v>
      </c>
      <c r="B25">
        <v>9341</v>
      </c>
      <c r="C25" t="s">
        <v>72</v>
      </c>
      <c r="D25" s="3">
        <v>3.59</v>
      </c>
      <c r="E25">
        <v>17</v>
      </c>
      <c r="G25" t="s">
        <v>73</v>
      </c>
      <c r="H25" t="s">
        <v>17</v>
      </c>
    </row>
    <row r="26" spans="1:14" x14ac:dyDescent="0.3">
      <c r="A26">
        <v>93</v>
      </c>
      <c r="B26">
        <v>298</v>
      </c>
      <c r="C26" t="s">
        <v>100</v>
      </c>
      <c r="D26" s="3">
        <v>3.26</v>
      </c>
      <c r="E26">
        <v>11.75</v>
      </c>
      <c r="F26" s="2">
        <v>44463</v>
      </c>
      <c r="G26">
        <v>298</v>
      </c>
      <c r="H26" t="s">
        <v>390</v>
      </c>
      <c r="J26">
        <v>9</v>
      </c>
      <c r="K26">
        <v>1051</v>
      </c>
      <c r="M26">
        <v>4.95</v>
      </c>
      <c r="N26">
        <v>3.5</v>
      </c>
    </row>
    <row r="27" spans="1:14" x14ac:dyDescent="0.3">
      <c r="A27">
        <v>20022</v>
      </c>
      <c r="B27">
        <v>0</v>
      </c>
      <c r="C27" t="s">
        <v>221</v>
      </c>
      <c r="D27" s="3">
        <v>3.22</v>
      </c>
      <c r="E27">
        <v>10.5</v>
      </c>
      <c r="F27" s="2">
        <v>44808</v>
      </c>
      <c r="G27">
        <v>376</v>
      </c>
      <c r="J27">
        <v>11.2</v>
      </c>
      <c r="K27">
        <v>1455</v>
      </c>
      <c r="M27">
        <v>5.97</v>
      </c>
      <c r="N27">
        <v>3.37</v>
      </c>
    </row>
    <row r="28" spans="1:14" x14ac:dyDescent="0.3">
      <c r="A28">
        <v>263</v>
      </c>
      <c r="B28">
        <v>55263</v>
      </c>
      <c r="C28" t="s">
        <v>274</v>
      </c>
      <c r="D28" s="3">
        <v>3</v>
      </c>
      <c r="E28">
        <v>12</v>
      </c>
      <c r="H28" t="s">
        <v>524</v>
      </c>
      <c r="J28">
        <v>10.3</v>
      </c>
      <c r="K28">
        <v>774</v>
      </c>
      <c r="M28">
        <v>1.88</v>
      </c>
      <c r="N28">
        <v>4.0999999999999996</v>
      </c>
    </row>
    <row r="29" spans="1:14" x14ac:dyDescent="0.3">
      <c r="A29">
        <v>251</v>
      </c>
      <c r="B29">
        <v>55251</v>
      </c>
      <c r="C29" t="s">
        <v>266</v>
      </c>
      <c r="D29" s="3">
        <v>3.16</v>
      </c>
      <c r="E29">
        <v>13.5</v>
      </c>
      <c r="G29">
        <v>472</v>
      </c>
      <c r="H29" t="s">
        <v>517</v>
      </c>
      <c r="J29">
        <v>9.1999999999999993</v>
      </c>
      <c r="K29">
        <v>2110</v>
      </c>
      <c r="M29">
        <v>6.04</v>
      </c>
      <c r="N29">
        <v>3.48</v>
      </c>
    </row>
    <row r="30" spans="1:14" x14ac:dyDescent="0.3">
      <c r="A30">
        <v>250</v>
      </c>
      <c r="B30">
        <v>55250</v>
      </c>
      <c r="C30" t="s">
        <v>265</v>
      </c>
      <c r="D30" s="3">
        <v>2.96</v>
      </c>
      <c r="E30">
        <v>13</v>
      </c>
      <c r="G30">
        <v>473</v>
      </c>
      <c r="H30" t="s">
        <v>485</v>
      </c>
      <c r="J30">
        <v>9.1999999999999993</v>
      </c>
      <c r="K30">
        <v>805</v>
      </c>
      <c r="M30">
        <v>11</v>
      </c>
      <c r="N30">
        <v>3.34</v>
      </c>
    </row>
    <row r="31" spans="1:14" x14ac:dyDescent="0.3">
      <c r="A31">
        <v>209</v>
      </c>
      <c r="B31">
        <v>55209</v>
      </c>
      <c r="C31" t="s">
        <v>230</v>
      </c>
      <c r="D31" s="3">
        <v>2.86</v>
      </c>
      <c r="E31">
        <v>12.75</v>
      </c>
      <c r="G31">
        <v>497</v>
      </c>
      <c r="H31" t="s">
        <v>490</v>
      </c>
      <c r="J31">
        <v>7.3</v>
      </c>
      <c r="K31">
        <v>2650</v>
      </c>
      <c r="M31">
        <v>6.13</v>
      </c>
      <c r="N31">
        <v>3.5</v>
      </c>
    </row>
    <row r="32" spans="1:14" x14ac:dyDescent="0.3">
      <c r="A32">
        <v>291</v>
      </c>
      <c r="B32">
        <v>55291</v>
      </c>
      <c r="C32" t="s">
        <v>300</v>
      </c>
      <c r="D32" s="3">
        <v>3.11</v>
      </c>
      <c r="E32">
        <v>12.5</v>
      </c>
      <c r="G32">
        <v>507</v>
      </c>
      <c r="H32" t="s">
        <v>496</v>
      </c>
      <c r="J32">
        <v>10.7</v>
      </c>
      <c r="K32">
        <v>2070</v>
      </c>
      <c r="M32">
        <v>7.53</v>
      </c>
      <c r="N32">
        <v>3.4</v>
      </c>
    </row>
    <row r="33" spans="1:14" x14ac:dyDescent="0.3">
      <c r="A33">
        <v>77</v>
      </c>
      <c r="B33">
        <v>542</v>
      </c>
      <c r="C33" t="s">
        <v>86</v>
      </c>
      <c r="D33" s="3">
        <v>3</v>
      </c>
      <c r="E33">
        <v>14</v>
      </c>
      <c r="G33">
        <v>542</v>
      </c>
      <c r="H33" t="s">
        <v>316</v>
      </c>
      <c r="J33">
        <v>6.6</v>
      </c>
      <c r="K33">
        <v>1937</v>
      </c>
      <c r="M33">
        <v>10.31</v>
      </c>
      <c r="N33">
        <v>2.99</v>
      </c>
    </row>
    <row r="34" spans="1:14" x14ac:dyDescent="0.3">
      <c r="A34">
        <v>249</v>
      </c>
      <c r="B34">
        <v>55249</v>
      </c>
      <c r="C34" t="s">
        <v>264</v>
      </c>
      <c r="D34" s="3">
        <v>3.28</v>
      </c>
      <c r="E34">
        <v>15</v>
      </c>
      <c r="G34">
        <v>766</v>
      </c>
      <c r="H34" t="s">
        <v>377</v>
      </c>
      <c r="J34">
        <v>10.3</v>
      </c>
      <c r="K34">
        <v>1222</v>
      </c>
      <c r="M34">
        <v>4.6900000000000004</v>
      </c>
      <c r="N34">
        <v>3.45</v>
      </c>
    </row>
    <row r="35" spans="1:14" x14ac:dyDescent="0.3">
      <c r="A35">
        <v>20020</v>
      </c>
      <c r="B35">
        <v>0</v>
      </c>
      <c r="C35" t="s">
        <v>217</v>
      </c>
      <c r="D35" s="3">
        <v>3.13</v>
      </c>
      <c r="E35">
        <v>12.25</v>
      </c>
      <c r="F35" s="2">
        <v>44814</v>
      </c>
      <c r="G35">
        <v>77</v>
      </c>
      <c r="J35">
        <v>8.8000000000000007</v>
      </c>
      <c r="K35">
        <v>1205</v>
      </c>
      <c r="M35">
        <v>4.9000000000000004</v>
      </c>
      <c r="N35">
        <v>3.54</v>
      </c>
    </row>
    <row r="36" spans="1:14" x14ac:dyDescent="0.3">
      <c r="A36">
        <v>177</v>
      </c>
      <c r="B36">
        <v>55177</v>
      </c>
      <c r="C36" t="s">
        <v>184</v>
      </c>
      <c r="D36" s="3">
        <v>3.75</v>
      </c>
      <c r="E36">
        <v>14.5</v>
      </c>
      <c r="G36">
        <v>79</v>
      </c>
      <c r="H36" t="s">
        <v>455</v>
      </c>
      <c r="J36">
        <v>8.5</v>
      </c>
      <c r="K36">
        <v>2358</v>
      </c>
      <c r="M36">
        <v>2.4500000000000002</v>
      </c>
      <c r="N36">
        <v>4.01</v>
      </c>
    </row>
    <row r="37" spans="1:14" x14ac:dyDescent="0.3">
      <c r="A37">
        <v>13</v>
      </c>
      <c r="B37">
        <v>821</v>
      </c>
      <c r="C37" t="s">
        <v>13</v>
      </c>
      <c r="D37" s="3">
        <v>2.98</v>
      </c>
      <c r="E37">
        <v>13.25</v>
      </c>
      <c r="F37" s="2">
        <v>44475</v>
      </c>
      <c r="G37">
        <v>821</v>
      </c>
      <c r="H37" t="s">
        <v>14</v>
      </c>
      <c r="J37">
        <v>8.5</v>
      </c>
      <c r="K37">
        <v>834</v>
      </c>
      <c r="M37">
        <v>3.35</v>
      </c>
      <c r="N37">
        <v>3.6</v>
      </c>
    </row>
    <row r="38" spans="1:14" x14ac:dyDescent="0.3">
      <c r="A38">
        <v>232</v>
      </c>
      <c r="B38">
        <v>55232</v>
      </c>
      <c r="C38" t="s">
        <v>250</v>
      </c>
      <c r="D38" s="3">
        <v>3.47</v>
      </c>
      <c r="E38">
        <v>13</v>
      </c>
      <c r="G38">
        <v>822</v>
      </c>
      <c r="H38" t="s">
        <v>387</v>
      </c>
    </row>
    <row r="39" spans="1:14" x14ac:dyDescent="0.3">
      <c r="A39">
        <v>76</v>
      </c>
      <c r="B39">
        <v>835</v>
      </c>
      <c r="C39" t="s">
        <v>85</v>
      </c>
      <c r="D39" s="3">
        <v>3.25</v>
      </c>
      <c r="E39">
        <v>17</v>
      </c>
      <c r="G39">
        <v>835</v>
      </c>
      <c r="H39" t="s">
        <v>17</v>
      </c>
      <c r="J39">
        <v>8.6999999999999993</v>
      </c>
      <c r="K39">
        <v>1446</v>
      </c>
      <c r="M39">
        <v>5.56</v>
      </c>
      <c r="N39">
        <v>3.34</v>
      </c>
    </row>
    <row r="40" spans="1:14" x14ac:dyDescent="0.3">
      <c r="A40">
        <v>233</v>
      </c>
      <c r="B40">
        <v>55233</v>
      </c>
      <c r="C40" t="s">
        <v>251</v>
      </c>
      <c r="D40" s="3">
        <v>3.29</v>
      </c>
      <c r="E40">
        <v>11</v>
      </c>
      <c r="F40" s="2">
        <v>44841</v>
      </c>
      <c r="G40">
        <v>857</v>
      </c>
      <c r="H40" t="s">
        <v>387</v>
      </c>
      <c r="J40">
        <v>10.199999999999999</v>
      </c>
      <c r="K40">
        <v>953</v>
      </c>
      <c r="M40">
        <v>3.75</v>
      </c>
      <c r="N40">
        <v>3.56</v>
      </c>
    </row>
    <row r="41" spans="1:14" x14ac:dyDescent="0.3">
      <c r="A41">
        <v>5</v>
      </c>
      <c r="B41">
        <v>911</v>
      </c>
      <c r="C41" t="s">
        <v>4</v>
      </c>
      <c r="D41" s="3">
        <v>2.87</v>
      </c>
      <c r="E41">
        <v>17.5</v>
      </c>
      <c r="F41" s="2">
        <v>44476</v>
      </c>
      <c r="G41">
        <v>911</v>
      </c>
      <c r="H41" t="s">
        <v>5</v>
      </c>
      <c r="J41">
        <v>10.4</v>
      </c>
      <c r="K41">
        <v>1260</v>
      </c>
      <c r="M41">
        <v>7.06</v>
      </c>
      <c r="N41">
        <v>3.21</v>
      </c>
    </row>
    <row r="42" spans="1:14" x14ac:dyDescent="0.3">
      <c r="A42">
        <v>259</v>
      </c>
      <c r="B42">
        <v>55259</v>
      </c>
      <c r="C42" t="s">
        <v>272</v>
      </c>
      <c r="D42" s="3">
        <v>3.31</v>
      </c>
      <c r="E42">
        <v>15.5</v>
      </c>
      <c r="F42" s="2">
        <v>44857</v>
      </c>
      <c r="H42" t="s">
        <v>496</v>
      </c>
      <c r="J42">
        <v>10.5</v>
      </c>
      <c r="K42">
        <v>1101</v>
      </c>
      <c r="M42">
        <v>4.5199999999999996</v>
      </c>
      <c r="N42">
        <v>3.51</v>
      </c>
    </row>
    <row r="43" spans="1:14" x14ac:dyDescent="0.3">
      <c r="A43">
        <v>11</v>
      </c>
      <c r="B43">
        <v>950</v>
      </c>
      <c r="C43" t="s">
        <v>11</v>
      </c>
      <c r="D43" s="3">
        <v>3.01</v>
      </c>
      <c r="E43">
        <v>13</v>
      </c>
      <c r="F43" s="2">
        <v>44476</v>
      </c>
      <c r="G43">
        <v>950</v>
      </c>
      <c r="H43" t="s">
        <v>323</v>
      </c>
      <c r="J43">
        <v>7.5</v>
      </c>
      <c r="K43">
        <v>248</v>
      </c>
      <c r="M43">
        <v>5.19</v>
      </c>
      <c r="N43">
        <v>3.47</v>
      </c>
    </row>
    <row r="44" spans="1:14" x14ac:dyDescent="0.3">
      <c r="A44">
        <v>20007</v>
      </c>
      <c r="B44">
        <v>0</v>
      </c>
      <c r="C44" t="s">
        <v>198</v>
      </c>
      <c r="D44" s="3">
        <v>3.42</v>
      </c>
      <c r="E44">
        <v>12.25</v>
      </c>
      <c r="F44" s="2">
        <v>44841</v>
      </c>
      <c r="G44">
        <v>952</v>
      </c>
      <c r="H44" t="s">
        <v>466</v>
      </c>
    </row>
    <row r="45" spans="1:14" x14ac:dyDescent="0.3">
      <c r="A45">
        <v>162</v>
      </c>
      <c r="B45">
        <v>55162</v>
      </c>
      <c r="C45" t="s">
        <v>171</v>
      </c>
      <c r="D45" s="3">
        <v>3.27</v>
      </c>
      <c r="E45">
        <v>12.25</v>
      </c>
      <c r="H45" t="s">
        <v>445</v>
      </c>
      <c r="J45">
        <v>10.5</v>
      </c>
      <c r="K45">
        <v>1714</v>
      </c>
      <c r="M45">
        <v>9.16</v>
      </c>
      <c r="N45">
        <v>3.24</v>
      </c>
    </row>
    <row r="46" spans="1:14" x14ac:dyDescent="0.3">
      <c r="A46">
        <v>197</v>
      </c>
      <c r="B46">
        <v>55197</v>
      </c>
      <c r="C46" t="s">
        <v>215</v>
      </c>
      <c r="D46" s="3">
        <v>3.15</v>
      </c>
      <c r="E46">
        <v>12</v>
      </c>
      <c r="F46" s="2">
        <v>44817</v>
      </c>
      <c r="H46" t="s">
        <v>484</v>
      </c>
      <c r="J46">
        <v>10.5</v>
      </c>
      <c r="K46">
        <v>867</v>
      </c>
      <c r="M46">
        <v>6.45</v>
      </c>
      <c r="N46">
        <v>3.42</v>
      </c>
    </row>
    <row r="47" spans="1:14" x14ac:dyDescent="0.3">
      <c r="A47">
        <v>239</v>
      </c>
      <c r="B47">
        <v>55239</v>
      </c>
      <c r="C47" t="s">
        <v>256</v>
      </c>
      <c r="D47" s="3">
        <v>3.38</v>
      </c>
      <c r="E47">
        <v>16</v>
      </c>
      <c r="H47" t="s">
        <v>511</v>
      </c>
    </row>
    <row r="48" spans="1:14" x14ac:dyDescent="0.3">
      <c r="A48">
        <v>142</v>
      </c>
      <c r="B48">
        <v>55142</v>
      </c>
      <c r="C48" t="s">
        <v>153</v>
      </c>
      <c r="D48" s="3">
        <v>3.9</v>
      </c>
      <c r="E48">
        <v>16.25</v>
      </c>
      <c r="F48" s="2">
        <v>44490</v>
      </c>
      <c r="H48" t="s">
        <v>425</v>
      </c>
    </row>
    <row r="49" spans="1:14" x14ac:dyDescent="0.3">
      <c r="A49">
        <v>190</v>
      </c>
      <c r="B49">
        <v>55190</v>
      </c>
      <c r="C49" t="s">
        <v>202</v>
      </c>
      <c r="D49" s="3">
        <v>2.94</v>
      </c>
      <c r="E49">
        <v>11.75</v>
      </c>
      <c r="H49" t="s">
        <v>17</v>
      </c>
      <c r="J49">
        <v>10.199999999999999</v>
      </c>
      <c r="K49">
        <v>828</v>
      </c>
      <c r="M49">
        <v>7.87</v>
      </c>
      <c r="N49">
        <v>3.4</v>
      </c>
    </row>
    <row r="50" spans="1:14" x14ac:dyDescent="0.3">
      <c r="A50">
        <v>198</v>
      </c>
      <c r="B50">
        <v>55198</v>
      </c>
      <c r="C50" t="s">
        <v>216</v>
      </c>
      <c r="D50" s="3">
        <v>3.25</v>
      </c>
      <c r="E50">
        <v>11.5</v>
      </c>
      <c r="F50" s="2">
        <v>44808</v>
      </c>
      <c r="H50" t="s">
        <v>485</v>
      </c>
      <c r="J50">
        <v>7.2</v>
      </c>
      <c r="K50">
        <v>600</v>
      </c>
      <c r="M50">
        <v>6.49</v>
      </c>
      <c r="N50">
        <v>3.21</v>
      </c>
    </row>
    <row r="51" spans="1:14" x14ac:dyDescent="0.3">
      <c r="A51">
        <v>267</v>
      </c>
      <c r="B51">
        <v>55267</v>
      </c>
      <c r="C51" t="s">
        <v>278</v>
      </c>
      <c r="D51" s="3">
        <v>3.26</v>
      </c>
      <c r="E51">
        <v>14.5</v>
      </c>
      <c r="H51" t="s">
        <v>527</v>
      </c>
      <c r="J51">
        <v>9.5</v>
      </c>
      <c r="K51">
        <v>863</v>
      </c>
      <c r="M51">
        <v>7.31</v>
      </c>
      <c r="N51">
        <v>3.41</v>
      </c>
    </row>
    <row r="52" spans="1:14" x14ac:dyDescent="0.3">
      <c r="A52">
        <v>79</v>
      </c>
      <c r="B52">
        <v>556</v>
      </c>
      <c r="C52" t="s">
        <v>88</v>
      </c>
      <c r="D52" s="3">
        <v>2.94</v>
      </c>
      <c r="E52">
        <v>14</v>
      </c>
      <c r="F52" s="2">
        <v>44439</v>
      </c>
      <c r="G52">
        <v>556</v>
      </c>
      <c r="H52" t="s">
        <v>379</v>
      </c>
      <c r="J52">
        <v>11.2</v>
      </c>
      <c r="K52">
        <v>1399</v>
      </c>
      <c r="M52">
        <v>6.16</v>
      </c>
      <c r="N52">
        <v>3.46</v>
      </c>
    </row>
    <row r="53" spans="1:14" x14ac:dyDescent="0.3">
      <c r="A53">
        <v>168</v>
      </c>
      <c r="B53">
        <v>55168</v>
      </c>
      <c r="C53" t="s">
        <v>176</v>
      </c>
      <c r="D53" s="3">
        <v>3.24</v>
      </c>
      <c r="E53">
        <v>9</v>
      </c>
      <c r="H53" t="s">
        <v>448</v>
      </c>
      <c r="J53">
        <v>12.1</v>
      </c>
      <c r="K53">
        <v>2357</v>
      </c>
      <c r="M53">
        <v>6.83</v>
      </c>
      <c r="N53">
        <v>3.51</v>
      </c>
    </row>
    <row r="54" spans="1:14" x14ac:dyDescent="0.3">
      <c r="A54">
        <v>126</v>
      </c>
      <c r="B54">
        <v>55126</v>
      </c>
      <c r="C54" t="s">
        <v>136</v>
      </c>
      <c r="D54" s="3">
        <v>3.31</v>
      </c>
      <c r="E54">
        <v>13.75</v>
      </c>
      <c r="G54">
        <v>109</v>
      </c>
      <c r="H54" t="s">
        <v>410</v>
      </c>
      <c r="J54">
        <v>7.2</v>
      </c>
      <c r="K54">
        <v>570</v>
      </c>
      <c r="M54">
        <v>5.3</v>
      </c>
      <c r="N54">
        <v>3.51</v>
      </c>
    </row>
    <row r="55" spans="1:14" x14ac:dyDescent="0.3">
      <c r="A55">
        <v>125</v>
      </c>
      <c r="B55">
        <v>55125</v>
      </c>
      <c r="C55" t="s">
        <v>135</v>
      </c>
      <c r="D55" s="3">
        <v>3.19</v>
      </c>
      <c r="E55">
        <v>14</v>
      </c>
      <c r="G55">
        <v>114</v>
      </c>
      <c r="H55" t="s">
        <v>410</v>
      </c>
      <c r="J55">
        <v>11.2</v>
      </c>
      <c r="K55">
        <v>2079</v>
      </c>
      <c r="M55">
        <v>10.23</v>
      </c>
      <c r="N55">
        <v>3.28</v>
      </c>
    </row>
    <row r="56" spans="1:14" x14ac:dyDescent="0.3">
      <c r="A56">
        <v>20006</v>
      </c>
      <c r="B56">
        <v>0</v>
      </c>
      <c r="C56" t="s">
        <v>193</v>
      </c>
      <c r="D56" s="3">
        <v>3.59</v>
      </c>
      <c r="E56">
        <v>13</v>
      </c>
      <c r="F56" s="2">
        <v>44819</v>
      </c>
      <c r="G56">
        <v>126</v>
      </c>
      <c r="H56" t="s">
        <v>462</v>
      </c>
      <c r="J56">
        <v>10.1</v>
      </c>
      <c r="K56">
        <v>2418</v>
      </c>
      <c r="M56">
        <v>5.81</v>
      </c>
      <c r="N56">
        <v>3.54</v>
      </c>
    </row>
    <row r="57" spans="1:14" x14ac:dyDescent="0.3">
      <c r="A57">
        <v>229</v>
      </c>
      <c r="B57">
        <v>55229</v>
      </c>
      <c r="C57" t="s">
        <v>246</v>
      </c>
      <c r="D57" s="3">
        <v>2.98</v>
      </c>
      <c r="E57">
        <v>11.75</v>
      </c>
      <c r="F57" s="2">
        <v>44825</v>
      </c>
      <c r="H57" t="s">
        <v>504</v>
      </c>
      <c r="J57">
        <v>8.9</v>
      </c>
      <c r="K57">
        <v>1775</v>
      </c>
      <c r="M57">
        <v>2.4300000000000002</v>
      </c>
      <c r="N57">
        <v>3.92</v>
      </c>
    </row>
    <row r="58" spans="1:14" x14ac:dyDescent="0.3">
      <c r="A58">
        <v>20021</v>
      </c>
      <c r="B58">
        <v>55239</v>
      </c>
      <c r="C58" t="s">
        <v>218</v>
      </c>
      <c r="D58" s="3">
        <v>2.89</v>
      </c>
      <c r="E58">
        <v>12.25</v>
      </c>
      <c r="H58" t="s">
        <v>486</v>
      </c>
      <c r="J58">
        <v>12</v>
      </c>
      <c r="K58">
        <v>2118</v>
      </c>
      <c r="M58">
        <v>4.8600000000000003</v>
      </c>
      <c r="N58">
        <v>3.35</v>
      </c>
    </row>
    <row r="59" spans="1:14" x14ac:dyDescent="0.3">
      <c r="A59">
        <v>228</v>
      </c>
      <c r="B59">
        <v>55228</v>
      </c>
      <c r="C59" t="s">
        <v>245</v>
      </c>
      <c r="D59" s="3">
        <v>3.12</v>
      </c>
      <c r="E59">
        <v>12.5</v>
      </c>
      <c r="F59" s="2">
        <v>44825</v>
      </c>
      <c r="H59" t="s">
        <v>503</v>
      </c>
      <c r="J59">
        <v>9.9</v>
      </c>
      <c r="K59">
        <v>1150</v>
      </c>
      <c r="M59">
        <v>4.54</v>
      </c>
      <c r="N59">
        <v>3.52</v>
      </c>
    </row>
    <row r="60" spans="1:14" x14ac:dyDescent="0.3">
      <c r="A60">
        <v>245</v>
      </c>
      <c r="B60">
        <v>55245</v>
      </c>
      <c r="C60" t="s">
        <v>260</v>
      </c>
      <c r="D60" s="3">
        <v>3.31</v>
      </c>
      <c r="E60">
        <v>13.75</v>
      </c>
      <c r="F60" s="2">
        <v>44832</v>
      </c>
      <c r="H60" t="s">
        <v>513</v>
      </c>
      <c r="J60">
        <v>8.1999999999999993</v>
      </c>
      <c r="K60">
        <v>670</v>
      </c>
      <c r="M60">
        <v>4.18</v>
      </c>
      <c r="N60">
        <v>3.51</v>
      </c>
    </row>
    <row r="61" spans="1:14" x14ac:dyDescent="0.3">
      <c r="A61">
        <v>118</v>
      </c>
      <c r="B61">
        <v>55118</v>
      </c>
      <c r="C61" t="s">
        <v>127</v>
      </c>
      <c r="D61" s="3">
        <v>3.34</v>
      </c>
      <c r="E61">
        <v>14</v>
      </c>
      <c r="H61" t="s">
        <v>410</v>
      </c>
      <c r="J61">
        <v>6.5</v>
      </c>
      <c r="K61">
        <v>1064</v>
      </c>
      <c r="M61">
        <v>3.57</v>
      </c>
      <c r="N61">
        <v>3.54</v>
      </c>
    </row>
    <row r="62" spans="1:14" x14ac:dyDescent="0.3">
      <c r="A62">
        <v>275</v>
      </c>
      <c r="B62">
        <v>55275</v>
      </c>
      <c r="C62" t="s">
        <v>285</v>
      </c>
      <c r="D62" s="3">
        <v>2.89</v>
      </c>
      <c r="E62">
        <v>13</v>
      </c>
      <c r="G62">
        <v>925</v>
      </c>
      <c r="H62" t="s">
        <v>532</v>
      </c>
      <c r="J62">
        <v>9.9</v>
      </c>
      <c r="K62">
        <v>2104</v>
      </c>
      <c r="M62">
        <v>8.3000000000000007</v>
      </c>
      <c r="N62">
        <v>3.3</v>
      </c>
    </row>
    <row r="63" spans="1:14" x14ac:dyDescent="0.3">
      <c r="A63">
        <v>268</v>
      </c>
      <c r="B63">
        <v>55268</v>
      </c>
      <c r="C63" t="s">
        <v>279</v>
      </c>
      <c r="D63" s="3">
        <v>2.94</v>
      </c>
      <c r="E63">
        <v>13.75</v>
      </c>
      <c r="F63" s="2">
        <v>44849</v>
      </c>
      <c r="H63" t="s">
        <v>528</v>
      </c>
      <c r="J63">
        <v>13.6</v>
      </c>
      <c r="K63">
        <v>4323</v>
      </c>
      <c r="M63">
        <v>10.97</v>
      </c>
      <c r="N63">
        <v>3.48</v>
      </c>
    </row>
    <row r="64" spans="1:14" x14ac:dyDescent="0.3">
      <c r="A64">
        <v>20014</v>
      </c>
      <c r="B64">
        <v>0</v>
      </c>
      <c r="C64" t="s">
        <v>207</v>
      </c>
      <c r="D64" s="3">
        <v>3.25</v>
      </c>
      <c r="E64">
        <v>12</v>
      </c>
      <c r="H64" t="s">
        <v>410</v>
      </c>
      <c r="J64">
        <v>10.9</v>
      </c>
      <c r="K64">
        <v>1478</v>
      </c>
      <c r="M64">
        <v>5.33</v>
      </c>
      <c r="N64">
        <v>3.45</v>
      </c>
    </row>
    <row r="65" spans="1:14" x14ac:dyDescent="0.3">
      <c r="A65">
        <v>50</v>
      </c>
      <c r="B65">
        <v>189</v>
      </c>
      <c r="C65" t="s">
        <v>55</v>
      </c>
      <c r="D65" s="3">
        <v>3.14</v>
      </c>
      <c r="E65">
        <v>12</v>
      </c>
      <c r="F65" s="2">
        <v>44485</v>
      </c>
      <c r="G65">
        <v>189</v>
      </c>
      <c r="H65" t="s">
        <v>357</v>
      </c>
      <c r="J65">
        <v>10.3</v>
      </c>
      <c r="K65">
        <v>1770</v>
      </c>
      <c r="M65">
        <v>6.64</v>
      </c>
      <c r="N65">
        <v>3.5</v>
      </c>
    </row>
    <row r="66" spans="1:14" x14ac:dyDescent="0.3">
      <c r="A66">
        <v>100</v>
      </c>
      <c r="B66">
        <v>189</v>
      </c>
      <c r="C66" t="s">
        <v>55</v>
      </c>
      <c r="D66" s="3">
        <v>3.46</v>
      </c>
      <c r="E66">
        <v>11</v>
      </c>
      <c r="H66" t="s">
        <v>394</v>
      </c>
    </row>
    <row r="67" spans="1:14" x14ac:dyDescent="0.3">
      <c r="A67">
        <v>20001</v>
      </c>
      <c r="C67" t="s">
        <v>168</v>
      </c>
      <c r="D67" s="3">
        <v>3.71</v>
      </c>
      <c r="E67">
        <v>14.5</v>
      </c>
      <c r="H67" t="s">
        <v>443</v>
      </c>
      <c r="J67">
        <v>18.899999999999999</v>
      </c>
      <c r="K67">
        <v>1897</v>
      </c>
      <c r="M67">
        <v>7.86</v>
      </c>
      <c r="N67">
        <v>3.49</v>
      </c>
    </row>
    <row r="68" spans="1:14" x14ac:dyDescent="0.3">
      <c r="A68">
        <v>294</v>
      </c>
      <c r="B68">
        <v>55294</v>
      </c>
      <c r="C68" t="s">
        <v>168</v>
      </c>
      <c r="H68" t="s">
        <v>301</v>
      </c>
      <c r="J68">
        <v>10.6</v>
      </c>
      <c r="K68">
        <v>1235</v>
      </c>
      <c r="M68">
        <v>5.96</v>
      </c>
      <c r="N68">
        <v>3.49</v>
      </c>
    </row>
    <row r="69" spans="1:14" x14ac:dyDescent="0.3">
      <c r="A69">
        <v>1</v>
      </c>
      <c r="B69">
        <v>432</v>
      </c>
      <c r="C69" t="s">
        <v>0</v>
      </c>
      <c r="D69" s="3">
        <v>3.48</v>
      </c>
      <c r="E69">
        <v>17</v>
      </c>
      <c r="F69" s="1">
        <v>44474</v>
      </c>
      <c r="G69">
        <v>432</v>
      </c>
      <c r="H69" t="s">
        <v>331</v>
      </c>
      <c r="J69">
        <v>8</v>
      </c>
      <c r="K69">
        <v>1005</v>
      </c>
      <c r="M69">
        <v>4.04</v>
      </c>
      <c r="N69">
        <v>3.54</v>
      </c>
    </row>
    <row r="70" spans="1:14" x14ac:dyDescent="0.3">
      <c r="A70">
        <v>69</v>
      </c>
      <c r="B70">
        <v>582</v>
      </c>
      <c r="C70" t="s">
        <v>76</v>
      </c>
      <c r="D70" s="3">
        <v>3.07</v>
      </c>
      <c r="E70">
        <v>15</v>
      </c>
      <c r="H70" t="s">
        <v>543</v>
      </c>
      <c r="J70">
        <v>9.8000000000000007</v>
      </c>
      <c r="K70">
        <v>1171</v>
      </c>
      <c r="M70">
        <v>7.83</v>
      </c>
      <c r="N70">
        <v>3.31</v>
      </c>
    </row>
    <row r="71" spans="1:14" x14ac:dyDescent="0.3">
      <c r="A71">
        <v>151</v>
      </c>
      <c r="B71">
        <v>55151</v>
      </c>
      <c r="C71" t="s">
        <v>76</v>
      </c>
      <c r="D71" s="3">
        <v>3.38</v>
      </c>
      <c r="E71">
        <v>16</v>
      </c>
      <c r="H71" t="s">
        <v>434</v>
      </c>
      <c r="J71">
        <v>9.9</v>
      </c>
      <c r="K71">
        <v>794</v>
      </c>
      <c r="M71">
        <v>6.17</v>
      </c>
      <c r="N71">
        <v>3.35</v>
      </c>
    </row>
    <row r="72" spans="1:14" x14ac:dyDescent="0.3">
      <c r="A72">
        <v>204</v>
      </c>
      <c r="B72">
        <v>55204</v>
      </c>
      <c r="C72" t="s">
        <v>226</v>
      </c>
      <c r="D72" s="3">
        <v>2.88</v>
      </c>
      <c r="E72">
        <v>12</v>
      </c>
      <c r="G72">
        <v>278</v>
      </c>
      <c r="H72" t="s">
        <v>390</v>
      </c>
      <c r="J72">
        <v>10.199999999999999</v>
      </c>
      <c r="K72">
        <v>1092</v>
      </c>
      <c r="M72">
        <v>6.84</v>
      </c>
      <c r="N72">
        <v>3.5</v>
      </c>
    </row>
    <row r="73" spans="1:14" x14ac:dyDescent="0.3">
      <c r="A73">
        <v>207</v>
      </c>
      <c r="B73">
        <v>55207</v>
      </c>
      <c r="C73" t="s">
        <v>228</v>
      </c>
      <c r="D73" s="3">
        <v>3.26</v>
      </c>
      <c r="E73">
        <v>12</v>
      </c>
      <c r="F73" s="2">
        <v>44821</v>
      </c>
      <c r="H73" t="s">
        <v>488</v>
      </c>
      <c r="J73">
        <v>7.8</v>
      </c>
      <c r="K73">
        <v>951</v>
      </c>
      <c r="M73">
        <v>6.61</v>
      </c>
      <c r="N73">
        <v>3.32</v>
      </c>
    </row>
    <row r="74" spans="1:14" x14ac:dyDescent="0.3">
      <c r="A74">
        <v>122</v>
      </c>
      <c r="B74">
        <v>55122</v>
      </c>
      <c r="C74" t="s">
        <v>131</v>
      </c>
      <c r="D74" s="3">
        <v>3.3</v>
      </c>
      <c r="E74">
        <v>11</v>
      </c>
      <c r="H74" t="s">
        <v>414</v>
      </c>
      <c r="K74">
        <v>893</v>
      </c>
      <c r="M74">
        <v>7.06</v>
      </c>
      <c r="N74">
        <v>3.35</v>
      </c>
    </row>
    <row r="75" spans="1:14" x14ac:dyDescent="0.3">
      <c r="A75">
        <v>253</v>
      </c>
      <c r="B75">
        <v>55253</v>
      </c>
      <c r="C75" t="s">
        <v>268</v>
      </c>
      <c r="H75" t="s">
        <v>519</v>
      </c>
      <c r="J75">
        <v>7.3</v>
      </c>
      <c r="K75">
        <v>268</v>
      </c>
      <c r="M75">
        <v>4.16</v>
      </c>
      <c r="N75">
        <v>3.63</v>
      </c>
    </row>
    <row r="76" spans="1:14" x14ac:dyDescent="0.3">
      <c r="A76">
        <v>20009</v>
      </c>
      <c r="B76">
        <v>0</v>
      </c>
      <c r="C76" t="s">
        <v>470</v>
      </c>
      <c r="D76" s="3">
        <v>3.17</v>
      </c>
      <c r="E76">
        <v>15</v>
      </c>
      <c r="H76" t="s">
        <v>469</v>
      </c>
    </row>
    <row r="77" spans="1:14" x14ac:dyDescent="0.3">
      <c r="A77">
        <v>212</v>
      </c>
      <c r="B77">
        <v>55212</v>
      </c>
      <c r="C77" t="s">
        <v>234</v>
      </c>
      <c r="D77" s="3">
        <v>2.83</v>
      </c>
      <c r="E77">
        <v>19</v>
      </c>
      <c r="F77" s="2">
        <v>44821</v>
      </c>
      <c r="G77" t="s">
        <v>235</v>
      </c>
      <c r="H77" t="s">
        <v>482</v>
      </c>
      <c r="J77">
        <v>11.1</v>
      </c>
      <c r="K77">
        <v>2988</v>
      </c>
      <c r="M77">
        <v>9.9499999999999993</v>
      </c>
      <c r="N77">
        <v>3.37</v>
      </c>
    </row>
    <row r="78" spans="1:14" x14ac:dyDescent="0.3">
      <c r="A78">
        <v>56</v>
      </c>
      <c r="B78">
        <v>241</v>
      </c>
      <c r="C78" t="s">
        <v>60</v>
      </c>
      <c r="D78" s="3">
        <v>3.77</v>
      </c>
      <c r="E78">
        <v>11</v>
      </c>
      <c r="G78">
        <v>241</v>
      </c>
      <c r="H78" t="s">
        <v>363</v>
      </c>
      <c r="J78">
        <v>12.8</v>
      </c>
      <c r="K78">
        <v>1171</v>
      </c>
      <c r="M78">
        <v>12.35</v>
      </c>
      <c r="N78">
        <v>3.24</v>
      </c>
    </row>
    <row r="79" spans="1:14" x14ac:dyDescent="0.3">
      <c r="A79">
        <v>258</v>
      </c>
      <c r="B79">
        <v>55258</v>
      </c>
      <c r="C79" t="s">
        <v>60</v>
      </c>
      <c r="D79" s="3">
        <v>3.31</v>
      </c>
      <c r="E79">
        <v>16</v>
      </c>
      <c r="G79">
        <v>204</v>
      </c>
      <c r="H79" t="s">
        <v>492</v>
      </c>
      <c r="J79">
        <v>9.6</v>
      </c>
      <c r="K79">
        <v>3317</v>
      </c>
      <c r="M79">
        <v>7.45</v>
      </c>
      <c r="N79">
        <v>3.56</v>
      </c>
    </row>
    <row r="80" spans="1:14" x14ac:dyDescent="0.3">
      <c r="A80">
        <v>19</v>
      </c>
      <c r="B80">
        <v>318</v>
      </c>
      <c r="C80" t="s">
        <v>22</v>
      </c>
      <c r="D80" s="3">
        <v>3</v>
      </c>
      <c r="E80">
        <v>15</v>
      </c>
      <c r="F80" s="2">
        <v>44475</v>
      </c>
      <c r="G80">
        <v>318</v>
      </c>
      <c r="H80" t="s">
        <v>334</v>
      </c>
      <c r="J80">
        <v>10.6</v>
      </c>
      <c r="K80">
        <v>2781</v>
      </c>
      <c r="M80">
        <v>13.37</v>
      </c>
      <c r="N80">
        <v>3.15</v>
      </c>
    </row>
    <row r="81" spans="1:14" x14ac:dyDescent="0.3">
      <c r="A81">
        <v>189</v>
      </c>
      <c r="B81">
        <v>55189</v>
      </c>
      <c r="C81" t="s">
        <v>22</v>
      </c>
      <c r="D81" s="3">
        <v>3.03</v>
      </c>
      <c r="E81">
        <v>14</v>
      </c>
      <c r="H81" t="s">
        <v>472</v>
      </c>
      <c r="J81">
        <v>9.3000000000000007</v>
      </c>
      <c r="K81">
        <v>1014</v>
      </c>
      <c r="M81">
        <v>5.58</v>
      </c>
      <c r="N81">
        <v>3.56</v>
      </c>
    </row>
    <row r="82" spans="1:14" x14ac:dyDescent="0.3">
      <c r="A82">
        <v>244</v>
      </c>
      <c r="B82">
        <v>55244</v>
      </c>
      <c r="C82" t="s">
        <v>259</v>
      </c>
      <c r="D82" s="3">
        <v>3.21</v>
      </c>
      <c r="E82">
        <v>12</v>
      </c>
      <c r="F82" s="2">
        <v>44840</v>
      </c>
      <c r="G82">
        <v>345</v>
      </c>
      <c r="H82" t="s">
        <v>485</v>
      </c>
      <c r="J82">
        <v>16.5</v>
      </c>
      <c r="K82">
        <v>4323</v>
      </c>
      <c r="M82">
        <v>5.13</v>
      </c>
      <c r="N82">
        <v>4.2</v>
      </c>
    </row>
    <row r="83" spans="1:14" x14ac:dyDescent="0.3">
      <c r="A83">
        <v>86</v>
      </c>
      <c r="B83">
        <v>726</v>
      </c>
      <c r="C83" t="s">
        <v>95</v>
      </c>
      <c r="D83" s="3">
        <v>3.57</v>
      </c>
      <c r="E83">
        <v>14</v>
      </c>
      <c r="G83">
        <v>726</v>
      </c>
      <c r="H83" t="s">
        <v>385</v>
      </c>
      <c r="J83">
        <v>10.4</v>
      </c>
      <c r="K83">
        <v>2758</v>
      </c>
      <c r="M83">
        <v>6.61</v>
      </c>
      <c r="N83">
        <v>3.56</v>
      </c>
    </row>
    <row r="84" spans="1:14" x14ac:dyDescent="0.3">
      <c r="A84">
        <v>104</v>
      </c>
      <c r="B84">
        <v>4001</v>
      </c>
      <c r="C84" t="s">
        <v>111</v>
      </c>
      <c r="D84" s="3">
        <v>3.59</v>
      </c>
      <c r="E84">
        <v>12</v>
      </c>
      <c r="H84" t="s">
        <v>397</v>
      </c>
      <c r="J84">
        <v>8.1999999999999993</v>
      </c>
      <c r="K84">
        <v>1014</v>
      </c>
      <c r="M84">
        <v>4.9800000000000004</v>
      </c>
      <c r="N84">
        <v>3.52</v>
      </c>
    </row>
    <row r="85" spans="1:14" x14ac:dyDescent="0.3">
      <c r="A85">
        <v>63</v>
      </c>
      <c r="B85">
        <v>256</v>
      </c>
      <c r="C85" t="s">
        <v>68</v>
      </c>
      <c r="D85" s="3">
        <v>3.26</v>
      </c>
      <c r="E85">
        <v>13</v>
      </c>
      <c r="G85">
        <v>256</v>
      </c>
      <c r="H85" t="s">
        <v>368</v>
      </c>
      <c r="J85">
        <v>10.9</v>
      </c>
      <c r="K85">
        <v>1163</v>
      </c>
      <c r="M85">
        <v>7.32</v>
      </c>
      <c r="N85">
        <v>3.46</v>
      </c>
    </row>
    <row r="86" spans="1:14" x14ac:dyDescent="0.3">
      <c r="A86">
        <v>20005</v>
      </c>
      <c r="B86">
        <v>0</v>
      </c>
      <c r="C86" t="s">
        <v>192</v>
      </c>
      <c r="D86" s="3">
        <v>3.27</v>
      </c>
      <c r="E86">
        <v>12.5</v>
      </c>
      <c r="H86" t="s">
        <v>461</v>
      </c>
      <c r="J86">
        <v>7.4</v>
      </c>
      <c r="K86">
        <v>439</v>
      </c>
      <c r="M86">
        <v>7.57</v>
      </c>
      <c r="N86">
        <v>3.48</v>
      </c>
    </row>
    <row r="87" spans="1:14" x14ac:dyDescent="0.3">
      <c r="A87">
        <v>51</v>
      </c>
      <c r="B87">
        <v>557</v>
      </c>
      <c r="C87" t="s">
        <v>56</v>
      </c>
      <c r="D87" s="3">
        <v>3.37</v>
      </c>
      <c r="E87">
        <v>12.75</v>
      </c>
      <c r="F87" s="2">
        <v>44485</v>
      </c>
      <c r="G87">
        <v>557</v>
      </c>
      <c r="H87" t="s">
        <v>358</v>
      </c>
      <c r="J87">
        <v>9.8000000000000007</v>
      </c>
      <c r="K87">
        <v>1116</v>
      </c>
      <c r="M87">
        <v>4.62</v>
      </c>
      <c r="N87">
        <v>3.54</v>
      </c>
    </row>
    <row r="88" spans="1:14" x14ac:dyDescent="0.3">
      <c r="A88">
        <v>181</v>
      </c>
      <c r="B88">
        <v>55181</v>
      </c>
      <c r="C88" t="s">
        <v>56</v>
      </c>
      <c r="D88" s="3">
        <v>3.48</v>
      </c>
      <c r="E88">
        <v>13</v>
      </c>
      <c r="F88" s="2">
        <v>44844</v>
      </c>
      <c r="H88" t="s">
        <v>544</v>
      </c>
      <c r="J88">
        <v>8.5</v>
      </c>
      <c r="K88">
        <v>581</v>
      </c>
      <c r="M88">
        <v>3.88</v>
      </c>
      <c r="N88">
        <v>3.52</v>
      </c>
    </row>
    <row r="89" spans="1:14" x14ac:dyDescent="0.3">
      <c r="A89">
        <v>242</v>
      </c>
      <c r="B89">
        <v>55242</v>
      </c>
      <c r="C89" t="s">
        <v>258</v>
      </c>
      <c r="D89" s="3">
        <v>2.89</v>
      </c>
      <c r="E89">
        <v>13.25</v>
      </c>
      <c r="F89" s="2">
        <v>44840</v>
      </c>
      <c r="G89">
        <v>383</v>
      </c>
      <c r="H89" t="s">
        <v>413</v>
      </c>
      <c r="J89">
        <v>7.6</v>
      </c>
      <c r="K89">
        <v>2269</v>
      </c>
      <c r="M89">
        <v>6.09</v>
      </c>
      <c r="N89">
        <v>3.4</v>
      </c>
    </row>
    <row r="90" spans="1:14" x14ac:dyDescent="0.3">
      <c r="A90">
        <v>144</v>
      </c>
      <c r="B90">
        <v>55144</v>
      </c>
      <c r="C90" t="s">
        <v>155</v>
      </c>
      <c r="D90" s="3">
        <v>3.26</v>
      </c>
      <c r="E90">
        <v>16</v>
      </c>
      <c r="H90" t="s">
        <v>427</v>
      </c>
    </row>
    <row r="91" spans="1:14" x14ac:dyDescent="0.3">
      <c r="A91">
        <v>176</v>
      </c>
      <c r="B91">
        <v>55176</v>
      </c>
      <c r="C91" t="s">
        <v>183</v>
      </c>
      <c r="D91" s="3">
        <v>3.54</v>
      </c>
      <c r="E91">
        <v>11</v>
      </c>
      <c r="F91" s="2">
        <v>44842</v>
      </c>
      <c r="G91">
        <v>701</v>
      </c>
      <c r="H91" t="s">
        <v>454</v>
      </c>
      <c r="J91">
        <v>9.9</v>
      </c>
      <c r="K91">
        <v>2236</v>
      </c>
      <c r="M91">
        <v>2.59</v>
      </c>
      <c r="N91">
        <v>3.94</v>
      </c>
    </row>
    <row r="92" spans="1:14" x14ac:dyDescent="0.3">
      <c r="A92">
        <v>175</v>
      </c>
      <c r="B92">
        <v>55175</v>
      </c>
      <c r="C92" t="s">
        <v>182</v>
      </c>
      <c r="D92" s="3">
        <v>3.24</v>
      </c>
      <c r="E92">
        <v>11</v>
      </c>
      <c r="H92" t="s">
        <v>453</v>
      </c>
      <c r="J92">
        <v>9.1999999999999993</v>
      </c>
      <c r="K92">
        <v>2110</v>
      </c>
      <c r="M92">
        <v>6.04</v>
      </c>
      <c r="N92">
        <v>3.48</v>
      </c>
    </row>
    <row r="93" spans="1:14" x14ac:dyDescent="0.3">
      <c r="A93">
        <v>188</v>
      </c>
      <c r="B93">
        <v>55188</v>
      </c>
      <c r="C93" t="s">
        <v>200</v>
      </c>
      <c r="D93" s="3">
        <v>3.03</v>
      </c>
      <c r="E93">
        <v>10.5</v>
      </c>
      <c r="F93" s="2">
        <v>44821</v>
      </c>
      <c r="G93">
        <v>43</v>
      </c>
      <c r="H93" t="s">
        <v>468</v>
      </c>
      <c r="J93">
        <v>9.5</v>
      </c>
      <c r="K93">
        <v>966</v>
      </c>
      <c r="M93">
        <v>6</v>
      </c>
      <c r="N93">
        <v>3.45</v>
      </c>
    </row>
    <row r="94" spans="1:14" x14ac:dyDescent="0.3">
      <c r="A94">
        <v>171</v>
      </c>
      <c r="B94">
        <v>55171</v>
      </c>
      <c r="C94" t="s">
        <v>179</v>
      </c>
      <c r="D94" s="3">
        <v>3.42</v>
      </c>
      <c r="E94">
        <v>12</v>
      </c>
      <c r="H94" t="s">
        <v>451</v>
      </c>
      <c r="J94">
        <v>8.9</v>
      </c>
      <c r="K94">
        <v>787</v>
      </c>
      <c r="M94">
        <v>5.19</v>
      </c>
      <c r="N94">
        <v>3.38</v>
      </c>
    </row>
    <row r="95" spans="1:14" x14ac:dyDescent="0.3">
      <c r="A95">
        <v>57</v>
      </c>
      <c r="B95">
        <v>181</v>
      </c>
      <c r="C95" t="s">
        <v>61</v>
      </c>
      <c r="D95" s="3">
        <v>3.15</v>
      </c>
      <c r="E95">
        <v>14</v>
      </c>
      <c r="G95">
        <v>181</v>
      </c>
      <c r="H95" t="s">
        <v>364</v>
      </c>
      <c r="M95">
        <v>2.59</v>
      </c>
    </row>
    <row r="96" spans="1:14" x14ac:dyDescent="0.3">
      <c r="A96">
        <v>146</v>
      </c>
      <c r="B96">
        <v>55146</v>
      </c>
      <c r="C96" t="s">
        <v>157</v>
      </c>
      <c r="D96" s="3">
        <v>3.56</v>
      </c>
      <c r="E96">
        <v>19</v>
      </c>
      <c r="H96" t="s">
        <v>429</v>
      </c>
      <c r="J96">
        <v>10.1</v>
      </c>
      <c r="K96">
        <v>1686</v>
      </c>
      <c r="M96">
        <v>6.03</v>
      </c>
      <c r="N96">
        <v>3.04</v>
      </c>
    </row>
    <row r="97" spans="1:14" x14ac:dyDescent="0.3">
      <c r="A97">
        <v>72</v>
      </c>
      <c r="B97">
        <v>816</v>
      </c>
      <c r="C97" t="s">
        <v>79</v>
      </c>
      <c r="D97" s="3">
        <v>3.11</v>
      </c>
      <c r="E97">
        <v>11.25</v>
      </c>
      <c r="F97" s="2">
        <v>44439</v>
      </c>
      <c r="G97">
        <v>816</v>
      </c>
      <c r="H97" t="s">
        <v>80</v>
      </c>
    </row>
    <row r="98" spans="1:14" x14ac:dyDescent="0.3">
      <c r="A98">
        <v>165</v>
      </c>
      <c r="B98">
        <v>55165</v>
      </c>
      <c r="C98" t="s">
        <v>79</v>
      </c>
      <c r="D98" s="3">
        <v>3.33</v>
      </c>
      <c r="E98">
        <v>11</v>
      </c>
      <c r="F98" s="2">
        <v>44811</v>
      </c>
      <c r="H98" t="s">
        <v>492</v>
      </c>
      <c r="J98">
        <v>6.9</v>
      </c>
      <c r="K98">
        <v>810</v>
      </c>
      <c r="M98">
        <v>5.56</v>
      </c>
      <c r="N98">
        <v>3.52</v>
      </c>
    </row>
    <row r="99" spans="1:14" x14ac:dyDescent="0.3">
      <c r="A99">
        <v>137</v>
      </c>
      <c r="B99">
        <v>55137</v>
      </c>
      <c r="C99" t="s">
        <v>148</v>
      </c>
      <c r="D99" s="3">
        <v>3.56</v>
      </c>
      <c r="E99">
        <v>14</v>
      </c>
      <c r="H99" t="s">
        <v>423</v>
      </c>
      <c r="J99">
        <v>7.6</v>
      </c>
      <c r="K99">
        <v>827</v>
      </c>
      <c r="M99">
        <v>4.2699999999999996</v>
      </c>
      <c r="N99">
        <v>3.49</v>
      </c>
    </row>
    <row r="100" spans="1:14" x14ac:dyDescent="0.3">
      <c r="A100">
        <v>264</v>
      </c>
      <c r="B100">
        <v>55264</v>
      </c>
      <c r="C100" t="s">
        <v>275</v>
      </c>
      <c r="D100" s="3">
        <v>2.9</v>
      </c>
      <c r="E100">
        <v>13.5</v>
      </c>
      <c r="F100" s="2">
        <v>44821</v>
      </c>
      <c r="H100" t="s">
        <v>525</v>
      </c>
      <c r="J100">
        <v>8.1999999999999993</v>
      </c>
      <c r="K100">
        <v>553</v>
      </c>
      <c r="M100">
        <v>6.39</v>
      </c>
      <c r="N100">
        <v>3.3</v>
      </c>
    </row>
    <row r="101" spans="1:14" x14ac:dyDescent="0.3">
      <c r="A101">
        <v>17</v>
      </c>
      <c r="B101">
        <v>932</v>
      </c>
      <c r="C101" t="s">
        <v>19</v>
      </c>
      <c r="D101" s="3">
        <v>3.03</v>
      </c>
      <c r="E101">
        <v>14</v>
      </c>
      <c r="F101" s="2">
        <v>44476</v>
      </c>
      <c r="G101">
        <v>932</v>
      </c>
      <c r="H101" t="s">
        <v>20</v>
      </c>
      <c r="J101">
        <v>9.5</v>
      </c>
      <c r="K101">
        <v>863</v>
      </c>
      <c r="M101">
        <v>7.31</v>
      </c>
      <c r="N101">
        <v>3.41</v>
      </c>
    </row>
    <row r="102" spans="1:14" x14ac:dyDescent="0.3">
      <c r="A102">
        <v>20018</v>
      </c>
      <c r="B102">
        <v>0</v>
      </c>
      <c r="C102" t="s">
        <v>211</v>
      </c>
      <c r="D102" s="3">
        <v>3.08</v>
      </c>
      <c r="E102">
        <v>12.5</v>
      </c>
      <c r="F102" s="2">
        <v>44821</v>
      </c>
      <c r="H102" t="s">
        <v>480</v>
      </c>
    </row>
    <row r="103" spans="1:14" x14ac:dyDescent="0.3">
      <c r="A103">
        <v>44</v>
      </c>
      <c r="B103">
        <v>9004</v>
      </c>
      <c r="C103" t="s">
        <v>48</v>
      </c>
      <c r="D103" s="3">
        <v>3.26</v>
      </c>
      <c r="E103">
        <v>13</v>
      </c>
      <c r="F103" s="2">
        <v>44484</v>
      </c>
      <c r="H103" t="s">
        <v>351</v>
      </c>
    </row>
    <row r="104" spans="1:14" x14ac:dyDescent="0.3">
      <c r="A104">
        <v>194</v>
      </c>
      <c r="B104">
        <v>55194</v>
      </c>
      <c r="C104" t="s">
        <v>48</v>
      </c>
      <c r="D104" s="3">
        <v>3.11</v>
      </c>
      <c r="E104">
        <v>13</v>
      </c>
      <c r="F104" s="2">
        <v>44820</v>
      </c>
      <c r="H104" t="s">
        <v>492</v>
      </c>
      <c r="J104">
        <v>10</v>
      </c>
      <c r="K104">
        <v>1152</v>
      </c>
      <c r="M104">
        <v>7.75</v>
      </c>
      <c r="N104">
        <v>3.31</v>
      </c>
    </row>
    <row r="105" spans="1:14" x14ac:dyDescent="0.3">
      <c r="A105">
        <v>24</v>
      </c>
      <c r="B105">
        <v>36</v>
      </c>
      <c r="C105" t="s">
        <v>28</v>
      </c>
      <c r="D105" s="3">
        <v>3.44</v>
      </c>
      <c r="E105">
        <v>11</v>
      </c>
      <c r="G105">
        <v>36</v>
      </c>
      <c r="H105" t="s">
        <v>339</v>
      </c>
      <c r="J105">
        <v>8</v>
      </c>
      <c r="K105">
        <v>548</v>
      </c>
      <c r="M105">
        <v>7.46</v>
      </c>
      <c r="N105">
        <v>3.55</v>
      </c>
    </row>
    <row r="106" spans="1:14" x14ac:dyDescent="0.3">
      <c r="A106">
        <v>202</v>
      </c>
      <c r="B106">
        <v>55202</v>
      </c>
      <c r="C106" t="s">
        <v>222</v>
      </c>
      <c r="D106" s="3">
        <v>3.38</v>
      </c>
      <c r="E106">
        <v>15.5</v>
      </c>
      <c r="F106" t="s">
        <v>223</v>
      </c>
      <c r="H106" t="s">
        <v>224</v>
      </c>
      <c r="J106">
        <v>10.5</v>
      </c>
      <c r="K106">
        <v>1115</v>
      </c>
      <c r="M106">
        <v>7.65</v>
      </c>
      <c r="N106">
        <v>3.37</v>
      </c>
    </row>
    <row r="107" spans="1:14" x14ac:dyDescent="0.3">
      <c r="A107">
        <v>94</v>
      </c>
      <c r="B107">
        <v>128</v>
      </c>
      <c r="C107" t="s">
        <v>101</v>
      </c>
      <c r="D107" s="3">
        <v>2.92</v>
      </c>
      <c r="E107">
        <v>12.25</v>
      </c>
      <c r="F107" s="2">
        <v>44471</v>
      </c>
      <c r="G107">
        <v>128</v>
      </c>
      <c r="H107" t="s">
        <v>17</v>
      </c>
      <c r="J107">
        <v>8.1</v>
      </c>
      <c r="K107">
        <v>995</v>
      </c>
      <c r="M107">
        <v>6.05</v>
      </c>
      <c r="N107">
        <v>3.5</v>
      </c>
    </row>
    <row r="108" spans="1:14" x14ac:dyDescent="0.3">
      <c r="A108">
        <v>246</v>
      </c>
      <c r="B108">
        <v>55246</v>
      </c>
      <c r="C108" t="s">
        <v>261</v>
      </c>
      <c r="D108" s="3">
        <v>2.89</v>
      </c>
      <c r="E108">
        <v>13.75</v>
      </c>
      <c r="F108" s="2">
        <v>44828</v>
      </c>
      <c r="H108" t="s">
        <v>514</v>
      </c>
    </row>
    <row r="109" spans="1:14" x14ac:dyDescent="0.3">
      <c r="A109">
        <v>218</v>
      </c>
      <c r="B109">
        <v>55218</v>
      </c>
      <c r="C109" t="s">
        <v>239</v>
      </c>
      <c r="D109" s="3">
        <v>3.44</v>
      </c>
      <c r="E109">
        <v>16.5</v>
      </c>
      <c r="F109" s="2">
        <v>44828</v>
      </c>
      <c r="G109" t="s">
        <v>73</v>
      </c>
      <c r="H109" t="s">
        <v>496</v>
      </c>
      <c r="J109">
        <v>12.4</v>
      </c>
      <c r="K109">
        <v>779</v>
      </c>
      <c r="M109">
        <v>5.88</v>
      </c>
      <c r="N109">
        <v>3.66</v>
      </c>
    </row>
    <row r="110" spans="1:14" x14ac:dyDescent="0.3">
      <c r="A110">
        <v>257</v>
      </c>
      <c r="B110">
        <v>55257</v>
      </c>
      <c r="C110" t="s">
        <v>271</v>
      </c>
      <c r="D110" s="3">
        <v>3.24</v>
      </c>
      <c r="E110">
        <v>17.75</v>
      </c>
      <c r="F110" s="2">
        <v>44818</v>
      </c>
      <c r="H110" t="s">
        <v>522</v>
      </c>
    </row>
    <row r="111" spans="1:14" x14ac:dyDescent="0.3">
      <c r="A111">
        <v>15</v>
      </c>
      <c r="B111">
        <v>941</v>
      </c>
      <c r="C111" t="s">
        <v>17</v>
      </c>
      <c r="D111" s="3">
        <v>3.16</v>
      </c>
      <c r="E111">
        <v>12.5</v>
      </c>
      <c r="F111" s="2">
        <v>44476</v>
      </c>
      <c r="G111">
        <v>941</v>
      </c>
      <c r="H111" t="s">
        <v>324</v>
      </c>
      <c r="J111">
        <v>10.199999999999999</v>
      </c>
      <c r="K111">
        <v>1261</v>
      </c>
      <c r="M111">
        <v>6.57</v>
      </c>
      <c r="N111">
        <v>3.37</v>
      </c>
    </row>
    <row r="112" spans="1:14" x14ac:dyDescent="0.3">
      <c r="A112">
        <v>18</v>
      </c>
      <c r="B112">
        <v>375</v>
      </c>
      <c r="C112" t="s">
        <v>21</v>
      </c>
      <c r="D112" s="3">
        <v>3.12</v>
      </c>
      <c r="E112">
        <v>13</v>
      </c>
      <c r="F112" s="2">
        <v>44476</v>
      </c>
      <c r="G112">
        <v>375</v>
      </c>
      <c r="H112" t="s">
        <v>333</v>
      </c>
      <c r="J112">
        <v>10.1</v>
      </c>
      <c r="K112">
        <v>922</v>
      </c>
      <c r="M112">
        <v>6.17</v>
      </c>
      <c r="N112">
        <v>3.17</v>
      </c>
    </row>
    <row r="113" spans="1:14" x14ac:dyDescent="0.3">
      <c r="A113">
        <v>220</v>
      </c>
      <c r="B113">
        <v>55220</v>
      </c>
      <c r="C113" t="s">
        <v>21</v>
      </c>
      <c r="D113" s="3">
        <v>3.23</v>
      </c>
      <c r="E113">
        <v>16</v>
      </c>
      <c r="F113" s="2">
        <v>44828</v>
      </c>
      <c r="H113" t="s">
        <v>498</v>
      </c>
      <c r="J113">
        <v>10.199999999999999</v>
      </c>
      <c r="K113">
        <v>2308</v>
      </c>
      <c r="M113">
        <v>5.58</v>
      </c>
      <c r="N113">
        <v>3.3</v>
      </c>
    </row>
    <row r="114" spans="1:14" x14ac:dyDescent="0.3">
      <c r="A114">
        <v>214</v>
      </c>
      <c r="B114">
        <v>55214</v>
      </c>
      <c r="C114" t="s">
        <v>236</v>
      </c>
      <c r="D114" s="3">
        <v>3.01</v>
      </c>
      <c r="E114">
        <v>11.5</v>
      </c>
      <c r="H114" t="s">
        <v>493</v>
      </c>
      <c r="J114">
        <v>10.5</v>
      </c>
      <c r="K114">
        <v>1618</v>
      </c>
      <c r="M114">
        <v>3.79</v>
      </c>
      <c r="N114">
        <v>3.64</v>
      </c>
    </row>
    <row r="115" spans="1:14" x14ac:dyDescent="0.3">
      <c r="A115">
        <v>90</v>
      </c>
      <c r="B115">
        <v>198</v>
      </c>
      <c r="C115" t="s">
        <v>98</v>
      </c>
      <c r="D115" s="3">
        <v>3.88</v>
      </c>
      <c r="E115">
        <v>12.5</v>
      </c>
      <c r="F115" s="2">
        <v>44463</v>
      </c>
      <c r="G115">
        <v>198</v>
      </c>
      <c r="H115" t="s">
        <v>388</v>
      </c>
    </row>
    <row r="116" spans="1:14" x14ac:dyDescent="0.3">
      <c r="A116">
        <v>154</v>
      </c>
      <c r="B116">
        <v>55154</v>
      </c>
      <c r="C116" t="s">
        <v>163</v>
      </c>
      <c r="D116" s="3">
        <v>3.51</v>
      </c>
      <c r="E116">
        <v>14</v>
      </c>
      <c r="G116">
        <v>280</v>
      </c>
      <c r="H116" t="s">
        <v>437</v>
      </c>
      <c r="J116">
        <v>15.1</v>
      </c>
      <c r="K116">
        <v>4323</v>
      </c>
      <c r="M116">
        <v>16.14</v>
      </c>
      <c r="N116">
        <v>3.24</v>
      </c>
    </row>
    <row r="117" spans="1:14" x14ac:dyDescent="0.3">
      <c r="A117">
        <v>206</v>
      </c>
      <c r="B117">
        <v>55206</v>
      </c>
      <c r="C117" t="s">
        <v>163</v>
      </c>
      <c r="D117" s="3">
        <v>3.36</v>
      </c>
      <c r="E117">
        <v>12.75</v>
      </c>
      <c r="F117" s="2">
        <v>44821</v>
      </c>
      <c r="G117">
        <v>176</v>
      </c>
      <c r="H117" t="s">
        <v>545</v>
      </c>
      <c r="J117">
        <v>10.3</v>
      </c>
      <c r="K117">
        <v>1575</v>
      </c>
      <c r="M117">
        <v>6.63</v>
      </c>
      <c r="N117">
        <v>3.14</v>
      </c>
    </row>
    <row r="118" spans="1:14" x14ac:dyDescent="0.3">
      <c r="A118">
        <v>179</v>
      </c>
      <c r="B118">
        <v>55179</v>
      </c>
      <c r="C118" t="s">
        <v>187</v>
      </c>
      <c r="D118" s="3">
        <v>3.37</v>
      </c>
      <c r="E118">
        <v>12</v>
      </c>
      <c r="F118" s="2">
        <v>44844</v>
      </c>
      <c r="H118" t="s">
        <v>456</v>
      </c>
      <c r="J118">
        <v>10</v>
      </c>
      <c r="K118">
        <v>102</v>
      </c>
      <c r="M118">
        <v>3.88</v>
      </c>
      <c r="N118">
        <v>3.52</v>
      </c>
    </row>
    <row r="119" spans="1:14" x14ac:dyDescent="0.3">
      <c r="A119">
        <v>68</v>
      </c>
      <c r="B119">
        <v>370</v>
      </c>
      <c r="C119" t="s">
        <v>75</v>
      </c>
      <c r="D119" s="3">
        <v>3.31</v>
      </c>
      <c r="E119">
        <v>12</v>
      </c>
      <c r="G119">
        <v>370</v>
      </c>
      <c r="H119" t="s">
        <v>372</v>
      </c>
    </row>
    <row r="120" spans="1:14" x14ac:dyDescent="0.3">
      <c r="A120">
        <v>20002</v>
      </c>
      <c r="B120">
        <v>0</v>
      </c>
      <c r="C120" t="s">
        <v>75</v>
      </c>
      <c r="D120" s="3">
        <v>3.52</v>
      </c>
      <c r="E120">
        <v>12</v>
      </c>
      <c r="H120" t="s">
        <v>126</v>
      </c>
      <c r="J120">
        <v>8.6999999999999993</v>
      </c>
      <c r="K120">
        <v>1251</v>
      </c>
      <c r="M120">
        <v>4.8899999999999997</v>
      </c>
      <c r="N120">
        <v>3.51</v>
      </c>
    </row>
    <row r="121" spans="1:14" x14ac:dyDescent="0.3">
      <c r="A121">
        <v>92</v>
      </c>
      <c r="B121">
        <v>299</v>
      </c>
      <c r="C121" t="s">
        <v>99</v>
      </c>
      <c r="D121" s="3">
        <v>3.35</v>
      </c>
      <c r="E121">
        <v>11</v>
      </c>
      <c r="F121" s="2">
        <v>44463</v>
      </c>
      <c r="G121">
        <v>299</v>
      </c>
      <c r="H121" t="s">
        <v>389</v>
      </c>
    </row>
    <row r="122" spans="1:14" x14ac:dyDescent="0.3">
      <c r="A122">
        <v>145</v>
      </c>
      <c r="B122">
        <v>55145</v>
      </c>
      <c r="C122" t="s">
        <v>156</v>
      </c>
      <c r="D122" s="3">
        <v>3.17</v>
      </c>
      <c r="E122">
        <v>13</v>
      </c>
      <c r="H122" t="s">
        <v>428</v>
      </c>
    </row>
    <row r="123" spans="1:14" x14ac:dyDescent="0.3">
      <c r="A123">
        <v>98</v>
      </c>
      <c r="B123">
        <v>720</v>
      </c>
      <c r="C123" t="s">
        <v>106</v>
      </c>
      <c r="D123" s="3">
        <v>3.66</v>
      </c>
      <c r="E123">
        <v>12</v>
      </c>
      <c r="F123" s="2">
        <v>44486</v>
      </c>
      <c r="H123" t="s">
        <v>393</v>
      </c>
      <c r="J123">
        <v>9.3000000000000007</v>
      </c>
      <c r="K123">
        <v>783</v>
      </c>
      <c r="M123">
        <v>6.78</v>
      </c>
      <c r="N123">
        <v>3.37</v>
      </c>
    </row>
    <row r="124" spans="1:14" x14ac:dyDescent="0.3">
      <c r="A124">
        <v>182</v>
      </c>
      <c r="B124">
        <v>55182</v>
      </c>
      <c r="C124" t="s">
        <v>191</v>
      </c>
      <c r="D124" s="3">
        <v>3.21</v>
      </c>
      <c r="E124">
        <v>11</v>
      </c>
      <c r="F124" s="2">
        <v>44789</v>
      </c>
      <c r="H124" t="s">
        <v>460</v>
      </c>
      <c r="J124">
        <v>9.1999999999999993</v>
      </c>
      <c r="K124">
        <v>1285</v>
      </c>
      <c r="M124">
        <v>3.39</v>
      </c>
      <c r="N124">
        <v>3.8</v>
      </c>
    </row>
    <row r="125" spans="1:14" x14ac:dyDescent="0.3">
      <c r="A125">
        <v>7</v>
      </c>
      <c r="B125">
        <v>528</v>
      </c>
      <c r="C125" t="s">
        <v>7</v>
      </c>
      <c r="D125" s="3">
        <v>3.2</v>
      </c>
      <c r="E125">
        <v>12.5</v>
      </c>
      <c r="F125" s="2">
        <v>44475</v>
      </c>
      <c r="G125">
        <v>528</v>
      </c>
      <c r="H125" t="s">
        <v>327</v>
      </c>
      <c r="J125">
        <v>9.6999999999999993</v>
      </c>
      <c r="K125">
        <v>438</v>
      </c>
      <c r="M125">
        <v>3.44</v>
      </c>
      <c r="N125">
        <v>3.44</v>
      </c>
    </row>
    <row r="126" spans="1:14" x14ac:dyDescent="0.3">
      <c r="A126">
        <v>108</v>
      </c>
      <c r="B126">
        <v>135</v>
      </c>
      <c r="C126" t="s">
        <v>115</v>
      </c>
      <c r="D126" s="3">
        <v>3.75</v>
      </c>
      <c r="E126">
        <v>15</v>
      </c>
      <c r="F126" s="2">
        <v>44489</v>
      </c>
      <c r="H126" t="s">
        <v>401</v>
      </c>
    </row>
    <row r="127" spans="1:14" x14ac:dyDescent="0.3">
      <c r="A127">
        <v>20</v>
      </c>
      <c r="B127">
        <v>131</v>
      </c>
      <c r="C127" t="s">
        <v>23</v>
      </c>
      <c r="D127" s="3">
        <v>3.22</v>
      </c>
      <c r="E127">
        <v>12.5</v>
      </c>
      <c r="F127" s="2">
        <v>44489</v>
      </c>
      <c r="G127">
        <v>131</v>
      </c>
      <c r="H127" t="s">
        <v>335</v>
      </c>
    </row>
    <row r="128" spans="1:14" x14ac:dyDescent="0.3">
      <c r="A128">
        <v>111</v>
      </c>
      <c r="B128">
        <v>55111</v>
      </c>
      <c r="C128" t="s">
        <v>118</v>
      </c>
      <c r="D128" s="3">
        <v>3.31</v>
      </c>
      <c r="E128">
        <v>12.5</v>
      </c>
      <c r="H128" t="s">
        <v>404</v>
      </c>
    </row>
    <row r="129" spans="1:14" x14ac:dyDescent="0.3">
      <c r="A129">
        <v>95</v>
      </c>
      <c r="B129">
        <v>713</v>
      </c>
      <c r="C129" t="s">
        <v>102</v>
      </c>
      <c r="D129" s="3">
        <v>3.28</v>
      </c>
      <c r="E129">
        <v>13</v>
      </c>
      <c r="G129">
        <v>713</v>
      </c>
      <c r="H129" t="s">
        <v>103</v>
      </c>
      <c r="J129">
        <v>8.6999999999999993</v>
      </c>
      <c r="K129">
        <v>846</v>
      </c>
      <c r="M129">
        <v>5.78</v>
      </c>
      <c r="N129">
        <v>3.43</v>
      </c>
    </row>
    <row r="130" spans="1:14" x14ac:dyDescent="0.3">
      <c r="A130">
        <v>21</v>
      </c>
      <c r="B130">
        <v>3145</v>
      </c>
      <c r="C130" t="s">
        <v>24</v>
      </c>
      <c r="D130" s="3">
        <v>3.3</v>
      </c>
      <c r="E130">
        <v>9.5</v>
      </c>
      <c r="F130" s="2">
        <v>44479</v>
      </c>
      <c r="G130" t="s">
        <v>25</v>
      </c>
      <c r="H130" t="s">
        <v>336</v>
      </c>
      <c r="J130">
        <v>10.199999999999999</v>
      </c>
      <c r="K130">
        <v>248</v>
      </c>
      <c r="M130">
        <v>3.37</v>
      </c>
      <c r="N130">
        <v>3.59</v>
      </c>
    </row>
    <row r="131" spans="1:14" x14ac:dyDescent="0.3">
      <c r="A131">
        <v>49</v>
      </c>
      <c r="B131">
        <v>24</v>
      </c>
      <c r="C131" t="s">
        <v>54</v>
      </c>
      <c r="D131" s="3">
        <v>3.07</v>
      </c>
      <c r="E131">
        <v>13</v>
      </c>
      <c r="F131" s="2">
        <v>44484</v>
      </c>
      <c r="G131">
        <v>24</v>
      </c>
      <c r="H131" t="s">
        <v>356</v>
      </c>
      <c r="J131">
        <v>11.3</v>
      </c>
      <c r="K131">
        <v>639</v>
      </c>
      <c r="M131">
        <v>4.4000000000000004</v>
      </c>
      <c r="N131">
        <v>3.51</v>
      </c>
    </row>
    <row r="132" spans="1:14" x14ac:dyDescent="0.3">
      <c r="A132">
        <v>48</v>
      </c>
      <c r="B132">
        <v>710</v>
      </c>
      <c r="C132" t="s">
        <v>53</v>
      </c>
      <c r="D132" s="3">
        <v>3.3</v>
      </c>
      <c r="E132">
        <v>14</v>
      </c>
      <c r="G132">
        <v>710</v>
      </c>
      <c r="H132" t="s">
        <v>355</v>
      </c>
    </row>
    <row r="133" spans="1:14" x14ac:dyDescent="0.3">
      <c r="A133">
        <v>236</v>
      </c>
      <c r="B133">
        <v>55236</v>
      </c>
      <c r="C133" t="s">
        <v>253</v>
      </c>
      <c r="D133" s="3">
        <v>3.14</v>
      </c>
      <c r="E133">
        <v>12.5</v>
      </c>
      <c r="F133" s="2">
        <v>44840</v>
      </c>
      <c r="G133">
        <v>344</v>
      </c>
      <c r="H133" t="s">
        <v>509</v>
      </c>
      <c r="J133">
        <v>12.1</v>
      </c>
      <c r="K133">
        <v>1492</v>
      </c>
      <c r="M133">
        <v>8.08</v>
      </c>
      <c r="N133">
        <v>3.34</v>
      </c>
    </row>
    <row r="134" spans="1:14" x14ac:dyDescent="0.3">
      <c r="A134">
        <v>285</v>
      </c>
      <c r="B134">
        <v>55285</v>
      </c>
      <c r="C134" t="s">
        <v>294</v>
      </c>
      <c r="D134" s="3">
        <v>3.18</v>
      </c>
      <c r="E134">
        <v>13</v>
      </c>
      <c r="H134" t="s">
        <v>539</v>
      </c>
    </row>
    <row r="135" spans="1:14" x14ac:dyDescent="0.3">
      <c r="A135">
        <v>139</v>
      </c>
      <c r="B135">
        <v>55139</v>
      </c>
      <c r="C135" t="s">
        <v>150</v>
      </c>
      <c r="D135" s="3">
        <v>3.71</v>
      </c>
      <c r="E135">
        <v>14</v>
      </c>
      <c r="F135" s="2">
        <v>44489</v>
      </c>
      <c r="H135" t="s">
        <v>365</v>
      </c>
      <c r="J135">
        <v>11.5</v>
      </c>
      <c r="K135">
        <v>421</v>
      </c>
      <c r="M135">
        <v>4.51</v>
      </c>
      <c r="N135">
        <v>3.5</v>
      </c>
    </row>
    <row r="136" spans="1:14" x14ac:dyDescent="0.3">
      <c r="A136">
        <v>178</v>
      </c>
      <c r="B136">
        <v>55178</v>
      </c>
      <c r="C136" t="s">
        <v>185</v>
      </c>
      <c r="D136" s="3">
        <v>3.38</v>
      </c>
      <c r="E136">
        <v>12.5</v>
      </c>
      <c r="F136" s="2">
        <v>44844</v>
      </c>
      <c r="H136" t="s">
        <v>186</v>
      </c>
      <c r="J136">
        <v>15.7</v>
      </c>
      <c r="K136">
        <v>4136</v>
      </c>
      <c r="M136">
        <v>4.7300000000000004</v>
      </c>
      <c r="N136">
        <v>3.68</v>
      </c>
    </row>
    <row r="137" spans="1:14" x14ac:dyDescent="0.3">
      <c r="A137">
        <v>114</v>
      </c>
      <c r="B137">
        <v>55114</v>
      </c>
      <c r="C137" t="s">
        <v>122</v>
      </c>
      <c r="D137" s="3">
        <v>3.83</v>
      </c>
      <c r="E137">
        <v>13.5</v>
      </c>
      <c r="H137" t="s">
        <v>406</v>
      </c>
      <c r="J137">
        <v>12.7</v>
      </c>
      <c r="K137">
        <v>2654</v>
      </c>
      <c r="M137">
        <v>2.68</v>
      </c>
      <c r="N137">
        <v>4.01</v>
      </c>
    </row>
    <row r="138" spans="1:14" x14ac:dyDescent="0.3">
      <c r="A138">
        <v>60</v>
      </c>
      <c r="B138">
        <v>195</v>
      </c>
      <c r="C138" t="s">
        <v>64</v>
      </c>
      <c r="D138" s="3">
        <v>3.29</v>
      </c>
      <c r="E138">
        <v>10.25</v>
      </c>
      <c r="G138">
        <v>195</v>
      </c>
      <c r="H138" t="s">
        <v>366</v>
      </c>
      <c r="J138">
        <v>7.6</v>
      </c>
      <c r="K138">
        <v>1114</v>
      </c>
      <c r="M138">
        <v>3.93</v>
      </c>
      <c r="N138">
        <v>3.46</v>
      </c>
    </row>
    <row r="139" spans="1:14" x14ac:dyDescent="0.3">
      <c r="A139">
        <v>62</v>
      </c>
      <c r="B139">
        <v>9006</v>
      </c>
      <c r="C139" t="s">
        <v>66</v>
      </c>
      <c r="D139" s="3">
        <v>3.36</v>
      </c>
      <c r="E139">
        <v>16</v>
      </c>
      <c r="F139" s="2">
        <v>44489</v>
      </c>
      <c r="G139" t="s">
        <v>67</v>
      </c>
      <c r="H139" t="s">
        <v>317</v>
      </c>
      <c r="J139">
        <v>11.6</v>
      </c>
      <c r="K139">
        <v>863</v>
      </c>
      <c r="M139">
        <v>6.35</v>
      </c>
      <c r="N139">
        <v>3.59</v>
      </c>
    </row>
    <row r="140" spans="1:14" x14ac:dyDescent="0.3">
      <c r="A140">
        <v>128</v>
      </c>
      <c r="B140">
        <v>55128</v>
      </c>
      <c r="C140" t="s">
        <v>138</v>
      </c>
      <c r="D140" s="3">
        <v>3.5</v>
      </c>
      <c r="E140">
        <v>13</v>
      </c>
      <c r="H140" t="s">
        <v>417</v>
      </c>
      <c r="J140">
        <v>10.9</v>
      </c>
      <c r="K140">
        <v>472</v>
      </c>
      <c r="M140">
        <v>4.1399999999999997</v>
      </c>
      <c r="N140">
        <v>3.86</v>
      </c>
    </row>
    <row r="141" spans="1:14" x14ac:dyDescent="0.3">
      <c r="A141">
        <v>135</v>
      </c>
      <c r="B141">
        <v>55135</v>
      </c>
      <c r="C141" t="s">
        <v>146</v>
      </c>
      <c r="D141" s="3">
        <v>3.95</v>
      </c>
      <c r="E141">
        <v>15</v>
      </c>
      <c r="H141" t="s">
        <v>421</v>
      </c>
      <c r="J141">
        <v>11.5</v>
      </c>
      <c r="K141">
        <v>315</v>
      </c>
      <c r="M141">
        <v>4.3</v>
      </c>
      <c r="N141">
        <v>3.83</v>
      </c>
    </row>
    <row r="142" spans="1:14" x14ac:dyDescent="0.3">
      <c r="A142">
        <v>71</v>
      </c>
      <c r="B142">
        <v>585</v>
      </c>
      <c r="C142" t="s">
        <v>78</v>
      </c>
      <c r="D142" s="3">
        <v>3.25</v>
      </c>
      <c r="E142">
        <v>15</v>
      </c>
      <c r="H142" t="s">
        <v>374</v>
      </c>
    </row>
    <row r="143" spans="1:14" x14ac:dyDescent="0.3">
      <c r="A143">
        <v>103</v>
      </c>
      <c r="B143">
        <v>8095</v>
      </c>
      <c r="C143" t="s">
        <v>110</v>
      </c>
      <c r="D143" s="3">
        <v>3.47</v>
      </c>
      <c r="E143">
        <v>12.5</v>
      </c>
      <c r="F143" s="2">
        <v>44502</v>
      </c>
      <c r="H143" t="s">
        <v>396</v>
      </c>
    </row>
    <row r="144" spans="1:14" x14ac:dyDescent="0.3">
      <c r="A144">
        <v>266</v>
      </c>
      <c r="B144">
        <v>55266</v>
      </c>
      <c r="C144" t="s">
        <v>277</v>
      </c>
      <c r="D144" s="3">
        <v>2.86</v>
      </c>
      <c r="E144">
        <v>11</v>
      </c>
      <c r="F144" s="2">
        <v>44832</v>
      </c>
      <c r="H144" t="s">
        <v>526</v>
      </c>
      <c r="J144">
        <v>13.5</v>
      </c>
      <c r="K144">
        <v>1659</v>
      </c>
      <c r="M144">
        <v>3.97</v>
      </c>
      <c r="N144">
        <v>3.91</v>
      </c>
    </row>
    <row r="145" spans="1:14" x14ac:dyDescent="0.3">
      <c r="A145">
        <v>215</v>
      </c>
      <c r="B145">
        <v>55215</v>
      </c>
      <c r="C145" t="s">
        <v>494</v>
      </c>
      <c r="D145" s="3">
        <v>3.03</v>
      </c>
      <c r="E145">
        <v>12</v>
      </c>
      <c r="H145" t="s">
        <v>440</v>
      </c>
      <c r="J145">
        <v>14.5</v>
      </c>
      <c r="K145">
        <v>742</v>
      </c>
      <c r="M145">
        <v>5.49</v>
      </c>
      <c r="N145">
        <v>3.57</v>
      </c>
    </row>
    <row r="146" spans="1:14" x14ac:dyDescent="0.3">
      <c r="A146">
        <v>42</v>
      </c>
      <c r="B146">
        <v>9002</v>
      </c>
      <c r="C146" t="s">
        <v>46</v>
      </c>
      <c r="D146" s="3">
        <v>3.52</v>
      </c>
      <c r="E146">
        <v>10</v>
      </c>
      <c r="F146" s="2">
        <v>44484</v>
      </c>
      <c r="H146" t="s">
        <v>349</v>
      </c>
      <c r="J146">
        <v>9</v>
      </c>
      <c r="K146">
        <v>1819</v>
      </c>
      <c r="M146">
        <v>5.66</v>
      </c>
      <c r="N146">
        <v>3.27</v>
      </c>
    </row>
    <row r="147" spans="1:14" x14ac:dyDescent="0.3">
      <c r="A147">
        <v>38</v>
      </c>
      <c r="B147">
        <v>936</v>
      </c>
      <c r="C147" t="s">
        <v>41</v>
      </c>
      <c r="D147" s="3">
        <v>3.12</v>
      </c>
      <c r="E147">
        <v>11.25</v>
      </c>
      <c r="F147" s="2">
        <v>44476</v>
      </c>
      <c r="G147">
        <v>936</v>
      </c>
      <c r="H147" t="s">
        <v>42</v>
      </c>
    </row>
    <row r="148" spans="1:14" x14ac:dyDescent="0.3">
      <c r="A148">
        <v>143</v>
      </c>
      <c r="B148">
        <v>55143</v>
      </c>
      <c r="C148" t="s">
        <v>154</v>
      </c>
      <c r="D148" s="3">
        <v>3.6</v>
      </c>
      <c r="E148">
        <v>16</v>
      </c>
      <c r="F148" s="2">
        <v>44476</v>
      </c>
      <c r="H148" t="s">
        <v>426</v>
      </c>
      <c r="J148">
        <v>15.2</v>
      </c>
      <c r="K148">
        <v>1872</v>
      </c>
      <c r="M148">
        <v>6.51</v>
      </c>
      <c r="N148">
        <v>3.56</v>
      </c>
    </row>
    <row r="149" spans="1:14" x14ac:dyDescent="0.3">
      <c r="A149">
        <v>14</v>
      </c>
      <c r="B149">
        <v>904</v>
      </c>
      <c r="C149" t="s">
        <v>15</v>
      </c>
      <c r="D149" s="3">
        <v>3.51</v>
      </c>
      <c r="E149">
        <v>13.5</v>
      </c>
      <c r="F149" s="2">
        <v>44476</v>
      </c>
      <c r="G149">
        <v>904</v>
      </c>
      <c r="H149" t="s">
        <v>16</v>
      </c>
      <c r="J149">
        <v>9.6999999999999993</v>
      </c>
      <c r="K149">
        <v>435</v>
      </c>
      <c r="M149">
        <v>7.97</v>
      </c>
      <c r="N149">
        <v>3.25</v>
      </c>
    </row>
    <row r="150" spans="1:14" x14ac:dyDescent="0.3">
      <c r="A150">
        <v>290</v>
      </c>
      <c r="B150">
        <v>55290</v>
      </c>
      <c r="C150" t="s">
        <v>299</v>
      </c>
      <c r="D150" s="3">
        <v>3.15</v>
      </c>
      <c r="E150">
        <v>12.25</v>
      </c>
      <c r="H150" t="s">
        <v>542</v>
      </c>
      <c r="J150">
        <v>10.9</v>
      </c>
      <c r="K150">
        <v>789</v>
      </c>
      <c r="M150">
        <v>6.59</v>
      </c>
      <c r="N150">
        <v>3.31</v>
      </c>
    </row>
    <row r="151" spans="1:14" x14ac:dyDescent="0.3">
      <c r="A151">
        <v>284</v>
      </c>
      <c r="B151">
        <v>55284</v>
      </c>
      <c r="C151" t="s">
        <v>293</v>
      </c>
      <c r="D151" s="3">
        <v>3.27</v>
      </c>
      <c r="E151">
        <v>13.25</v>
      </c>
      <c r="H151" t="s">
        <v>538</v>
      </c>
    </row>
    <row r="152" spans="1:14" x14ac:dyDescent="0.3">
      <c r="A152">
        <v>59</v>
      </c>
      <c r="B152">
        <v>261</v>
      </c>
      <c r="C152" t="s">
        <v>63</v>
      </c>
      <c r="D152" s="3">
        <v>3.37</v>
      </c>
      <c r="E152">
        <v>10</v>
      </c>
      <c r="G152">
        <v>261</v>
      </c>
      <c r="H152" t="s">
        <v>318</v>
      </c>
      <c r="J152">
        <v>10.5</v>
      </c>
      <c r="K152">
        <v>1191</v>
      </c>
      <c r="M152">
        <v>6.37</v>
      </c>
      <c r="N152">
        <v>3.52</v>
      </c>
    </row>
    <row r="153" spans="1:14" x14ac:dyDescent="0.3">
      <c r="A153">
        <v>140</v>
      </c>
      <c r="B153">
        <v>55140</v>
      </c>
      <c r="C153" t="s">
        <v>151</v>
      </c>
      <c r="D153" s="3">
        <v>3.54</v>
      </c>
      <c r="E153">
        <v>14</v>
      </c>
      <c r="F153" s="2">
        <v>44478</v>
      </c>
      <c r="G153">
        <v>638</v>
      </c>
      <c r="H153" t="s">
        <v>413</v>
      </c>
    </row>
    <row r="154" spans="1:14" x14ac:dyDescent="0.3">
      <c r="A154">
        <v>39</v>
      </c>
      <c r="B154">
        <v>248</v>
      </c>
      <c r="C154" t="s">
        <v>43</v>
      </c>
      <c r="D154" s="3">
        <v>3.56</v>
      </c>
      <c r="E154">
        <v>13</v>
      </c>
      <c r="F154" s="2">
        <v>44483</v>
      </c>
      <c r="G154">
        <v>248</v>
      </c>
      <c r="H154" t="s">
        <v>319</v>
      </c>
      <c r="J154">
        <v>15.3</v>
      </c>
      <c r="K154">
        <v>1282</v>
      </c>
      <c r="M154">
        <v>6.36</v>
      </c>
      <c r="N154">
        <v>3.54</v>
      </c>
    </row>
    <row r="155" spans="1:14" x14ac:dyDescent="0.3">
      <c r="A155">
        <v>87</v>
      </c>
      <c r="B155">
        <v>601</v>
      </c>
      <c r="C155" t="s">
        <v>96</v>
      </c>
      <c r="D155" s="3">
        <v>3.43</v>
      </c>
      <c r="E155">
        <v>11.5</v>
      </c>
      <c r="G155">
        <v>601</v>
      </c>
      <c r="H155" t="s">
        <v>386</v>
      </c>
      <c r="J155">
        <v>8.3000000000000007</v>
      </c>
      <c r="K155">
        <v>966</v>
      </c>
      <c r="M155">
        <v>5.1100000000000003</v>
      </c>
      <c r="N155">
        <v>3.42</v>
      </c>
    </row>
    <row r="156" spans="1:14" x14ac:dyDescent="0.3">
      <c r="A156">
        <v>169</v>
      </c>
      <c r="B156">
        <v>55169</v>
      </c>
      <c r="C156" t="s">
        <v>177</v>
      </c>
      <c r="D156" s="3">
        <v>3.39</v>
      </c>
      <c r="E156">
        <v>14.25</v>
      </c>
      <c r="H156" t="s">
        <v>449</v>
      </c>
      <c r="J156">
        <v>11.4</v>
      </c>
      <c r="K156">
        <v>1222</v>
      </c>
      <c r="M156">
        <v>6.72</v>
      </c>
      <c r="N156">
        <v>3.51</v>
      </c>
    </row>
    <row r="157" spans="1:14" x14ac:dyDescent="0.3">
      <c r="A157">
        <v>225</v>
      </c>
      <c r="B157">
        <v>55225</v>
      </c>
      <c r="C157" t="s">
        <v>243</v>
      </c>
      <c r="D157" s="3">
        <v>3.25</v>
      </c>
      <c r="E157">
        <v>20</v>
      </c>
      <c r="H157" t="s">
        <v>501</v>
      </c>
      <c r="J157">
        <v>10.6</v>
      </c>
      <c r="K157">
        <v>1336</v>
      </c>
      <c r="M157">
        <v>6.17</v>
      </c>
      <c r="N157">
        <v>3.48</v>
      </c>
    </row>
    <row r="158" spans="1:14" x14ac:dyDescent="0.3">
      <c r="A158">
        <v>23</v>
      </c>
      <c r="B158">
        <v>257</v>
      </c>
      <c r="C158" t="s">
        <v>27</v>
      </c>
      <c r="D158" s="3">
        <v>2.86</v>
      </c>
      <c r="E158">
        <v>11.5</v>
      </c>
      <c r="F158" s="2">
        <v>44478</v>
      </c>
      <c r="G158">
        <v>257</v>
      </c>
      <c r="H158" t="s">
        <v>338</v>
      </c>
    </row>
    <row r="159" spans="1:14" x14ac:dyDescent="0.3">
      <c r="A159">
        <v>222</v>
      </c>
      <c r="B159">
        <v>55222</v>
      </c>
      <c r="C159" t="s">
        <v>27</v>
      </c>
      <c r="D159" s="3">
        <v>2.94</v>
      </c>
      <c r="E159">
        <v>12.5</v>
      </c>
      <c r="G159">
        <v>257</v>
      </c>
    </row>
    <row r="160" spans="1:14" x14ac:dyDescent="0.3">
      <c r="A160">
        <v>191</v>
      </c>
      <c r="B160">
        <v>55191</v>
      </c>
      <c r="C160" t="s">
        <v>203</v>
      </c>
      <c r="D160" s="3">
        <v>3.11</v>
      </c>
      <c r="E160">
        <v>11.25</v>
      </c>
      <c r="H160" t="s">
        <v>473</v>
      </c>
      <c r="J160">
        <v>10.3</v>
      </c>
      <c r="K160">
        <v>719</v>
      </c>
      <c r="M160">
        <v>7.04</v>
      </c>
      <c r="N160">
        <v>3.14</v>
      </c>
    </row>
    <row r="161" spans="1:14" x14ac:dyDescent="0.3">
      <c r="A161">
        <v>53</v>
      </c>
      <c r="B161">
        <v>625</v>
      </c>
      <c r="C161" t="s">
        <v>57</v>
      </c>
      <c r="D161" s="3">
        <v>3.3</v>
      </c>
      <c r="E161">
        <v>15</v>
      </c>
      <c r="G161">
        <v>625</v>
      </c>
      <c r="H161" t="s">
        <v>360</v>
      </c>
      <c r="J161">
        <v>10.3</v>
      </c>
      <c r="K161">
        <v>262</v>
      </c>
      <c r="M161">
        <v>6.11</v>
      </c>
      <c r="N161">
        <v>3.33</v>
      </c>
    </row>
    <row r="162" spans="1:14" x14ac:dyDescent="0.3">
      <c r="A162">
        <v>67</v>
      </c>
      <c r="B162">
        <v>341</v>
      </c>
      <c r="C162" t="s">
        <v>74</v>
      </c>
      <c r="D162" s="3">
        <v>3.24</v>
      </c>
      <c r="E162">
        <v>13</v>
      </c>
      <c r="G162">
        <v>341</v>
      </c>
      <c r="H162" t="s">
        <v>371</v>
      </c>
      <c r="J162">
        <v>10.8</v>
      </c>
      <c r="K162">
        <v>769</v>
      </c>
      <c r="M162">
        <v>4.8099999999999996</v>
      </c>
      <c r="N162">
        <v>3.4</v>
      </c>
    </row>
    <row r="163" spans="1:14" x14ac:dyDescent="0.3">
      <c r="A163">
        <v>33</v>
      </c>
      <c r="B163">
        <v>946</v>
      </c>
      <c r="C163" t="s">
        <v>38</v>
      </c>
      <c r="D163" s="3">
        <v>3.27</v>
      </c>
      <c r="E163">
        <v>13</v>
      </c>
      <c r="F163" s="2">
        <v>44476</v>
      </c>
      <c r="G163">
        <v>946</v>
      </c>
      <c r="H163" t="s">
        <v>370</v>
      </c>
    </row>
    <row r="164" spans="1:14" x14ac:dyDescent="0.3">
      <c r="A164">
        <v>224</v>
      </c>
      <c r="B164">
        <v>55224</v>
      </c>
      <c r="C164" t="s">
        <v>242</v>
      </c>
      <c r="D164" s="3">
        <v>3.43</v>
      </c>
      <c r="E164">
        <v>12.5</v>
      </c>
      <c r="H164" t="s">
        <v>500</v>
      </c>
      <c r="J164">
        <v>10.8</v>
      </c>
      <c r="K164">
        <v>950</v>
      </c>
      <c r="M164">
        <v>6.32</v>
      </c>
      <c r="N164">
        <v>3.3</v>
      </c>
    </row>
    <row r="165" spans="1:14" x14ac:dyDescent="0.3">
      <c r="A165">
        <v>82</v>
      </c>
      <c r="B165">
        <v>711</v>
      </c>
      <c r="C165" t="s">
        <v>90</v>
      </c>
      <c r="D165" s="3">
        <v>3.36</v>
      </c>
      <c r="E165">
        <v>13.5</v>
      </c>
      <c r="G165">
        <v>711</v>
      </c>
      <c r="H165" t="s">
        <v>382</v>
      </c>
      <c r="J165">
        <v>11.6</v>
      </c>
      <c r="K165">
        <v>4281</v>
      </c>
      <c r="M165">
        <v>12.1</v>
      </c>
      <c r="N165">
        <v>3.12</v>
      </c>
    </row>
    <row r="166" spans="1:14" x14ac:dyDescent="0.3">
      <c r="A166">
        <v>47</v>
      </c>
      <c r="B166">
        <v>30814</v>
      </c>
      <c r="C166" t="s">
        <v>52</v>
      </c>
      <c r="D166" s="3">
        <v>3.26</v>
      </c>
      <c r="E166">
        <v>17</v>
      </c>
      <c r="H166" t="s">
        <v>354</v>
      </c>
      <c r="J166">
        <v>10.9</v>
      </c>
      <c r="K166">
        <v>1322</v>
      </c>
      <c r="M166">
        <v>6.96</v>
      </c>
      <c r="N166">
        <v>3.28</v>
      </c>
    </row>
    <row r="167" spans="1:14" x14ac:dyDescent="0.3">
      <c r="A167">
        <v>105</v>
      </c>
      <c r="B167">
        <v>534</v>
      </c>
      <c r="C167" t="s">
        <v>112</v>
      </c>
      <c r="D167" s="3">
        <v>3.36</v>
      </c>
      <c r="E167">
        <v>13</v>
      </c>
      <c r="F167" s="2">
        <v>44502</v>
      </c>
      <c r="H167" t="s">
        <v>398</v>
      </c>
      <c r="J167">
        <v>9.6999999999999993</v>
      </c>
      <c r="K167">
        <v>1188</v>
      </c>
      <c r="M167">
        <v>6</v>
      </c>
      <c r="N167">
        <v>3.3</v>
      </c>
    </row>
    <row r="168" spans="1:14" x14ac:dyDescent="0.3">
      <c r="A168">
        <v>65</v>
      </c>
      <c r="B168">
        <v>327</v>
      </c>
      <c r="C168" t="s">
        <v>70</v>
      </c>
      <c r="D168" s="3">
        <v>3.3</v>
      </c>
      <c r="E168">
        <v>11.75</v>
      </c>
      <c r="G168">
        <v>327</v>
      </c>
      <c r="H168" t="s">
        <v>71</v>
      </c>
      <c r="J168">
        <v>11.7</v>
      </c>
      <c r="K168">
        <v>1886</v>
      </c>
      <c r="M168">
        <v>4.71</v>
      </c>
      <c r="N168">
        <v>3.51</v>
      </c>
    </row>
    <row r="169" spans="1:14" x14ac:dyDescent="0.3">
      <c r="A169">
        <v>226</v>
      </c>
      <c r="B169">
        <v>55226</v>
      </c>
      <c r="C169" t="s">
        <v>70</v>
      </c>
      <c r="D169" s="3">
        <v>3.21</v>
      </c>
      <c r="E169">
        <v>14</v>
      </c>
      <c r="G169">
        <v>327</v>
      </c>
      <c r="H169" t="s">
        <v>546</v>
      </c>
      <c r="J169">
        <v>7.4</v>
      </c>
      <c r="K169">
        <v>978</v>
      </c>
      <c r="M169">
        <v>5.33</v>
      </c>
      <c r="N169">
        <v>3.33</v>
      </c>
    </row>
    <row r="170" spans="1:14" x14ac:dyDescent="0.3">
      <c r="A170">
        <v>230</v>
      </c>
      <c r="B170">
        <v>55230</v>
      </c>
      <c r="C170" t="s">
        <v>247</v>
      </c>
      <c r="D170" s="3">
        <v>3.27</v>
      </c>
      <c r="E170">
        <v>15.25</v>
      </c>
      <c r="F170" s="2">
        <v>44825</v>
      </c>
      <c r="H170" t="s">
        <v>505</v>
      </c>
      <c r="J170">
        <v>10.1</v>
      </c>
      <c r="K170">
        <v>1256</v>
      </c>
      <c r="M170">
        <v>6.59</v>
      </c>
      <c r="N170">
        <v>3.33</v>
      </c>
    </row>
    <row r="171" spans="1:14" x14ac:dyDescent="0.3">
      <c r="A171">
        <v>283</v>
      </c>
      <c r="B171">
        <v>55283</v>
      </c>
      <c r="C171" t="s">
        <v>292</v>
      </c>
      <c r="D171" s="3">
        <v>3.21</v>
      </c>
      <c r="E171">
        <v>12.75</v>
      </c>
      <c r="G171">
        <v>739</v>
      </c>
      <c r="H171" t="s">
        <v>537</v>
      </c>
      <c r="J171">
        <v>7.6</v>
      </c>
      <c r="K171">
        <v>322</v>
      </c>
      <c r="M171">
        <v>4.4400000000000004</v>
      </c>
      <c r="N171">
        <v>3.53</v>
      </c>
    </row>
    <row r="172" spans="1:14" x14ac:dyDescent="0.3">
      <c r="A172">
        <v>248</v>
      </c>
      <c r="B172">
        <v>55248</v>
      </c>
      <c r="C172" t="s">
        <v>263</v>
      </c>
      <c r="E172">
        <v>15</v>
      </c>
      <c r="G172">
        <v>746</v>
      </c>
      <c r="H172" t="s">
        <v>516</v>
      </c>
      <c r="J172">
        <v>6.5</v>
      </c>
      <c r="K172">
        <v>1767</v>
      </c>
      <c r="M172">
        <v>7.26</v>
      </c>
      <c r="N172">
        <v>3.27</v>
      </c>
    </row>
    <row r="173" spans="1:14" x14ac:dyDescent="0.3">
      <c r="A173">
        <v>161</v>
      </c>
      <c r="B173">
        <v>55161</v>
      </c>
      <c r="C173" t="s">
        <v>170</v>
      </c>
      <c r="D173" s="3">
        <v>3.17</v>
      </c>
      <c r="E173">
        <v>14</v>
      </c>
      <c r="G173">
        <v>761</v>
      </c>
      <c r="H173" t="s">
        <v>444</v>
      </c>
      <c r="J173">
        <v>12.5</v>
      </c>
      <c r="K173">
        <v>2845</v>
      </c>
      <c r="M173">
        <v>7.32</v>
      </c>
      <c r="N173">
        <v>3.41</v>
      </c>
    </row>
    <row r="174" spans="1:14" x14ac:dyDescent="0.3">
      <c r="A174">
        <v>116</v>
      </c>
      <c r="B174">
        <v>55116</v>
      </c>
      <c r="C174" t="s">
        <v>124</v>
      </c>
      <c r="D174" s="3">
        <v>3.46</v>
      </c>
      <c r="E174">
        <v>14</v>
      </c>
      <c r="H174" t="s">
        <v>408</v>
      </c>
      <c r="J174">
        <v>8.6</v>
      </c>
      <c r="K174">
        <v>1025</v>
      </c>
      <c r="M174">
        <v>7.87</v>
      </c>
      <c r="N174">
        <v>3.29</v>
      </c>
    </row>
    <row r="175" spans="1:14" x14ac:dyDescent="0.3">
      <c r="A175">
        <v>149</v>
      </c>
      <c r="B175">
        <v>55149</v>
      </c>
      <c r="C175" t="s">
        <v>160</v>
      </c>
      <c r="D175" s="3">
        <v>3.21</v>
      </c>
      <c r="E175">
        <v>19</v>
      </c>
      <c r="F175" s="2">
        <v>44482</v>
      </c>
      <c r="H175" t="s">
        <v>432</v>
      </c>
      <c r="J175">
        <v>10.7</v>
      </c>
      <c r="K175">
        <v>1104</v>
      </c>
      <c r="M175">
        <v>5.07</v>
      </c>
      <c r="N175">
        <v>3.49</v>
      </c>
    </row>
    <row r="176" spans="1:14" x14ac:dyDescent="0.3">
      <c r="A176">
        <v>110</v>
      </c>
      <c r="B176">
        <v>222</v>
      </c>
      <c r="C176" t="s">
        <v>117</v>
      </c>
      <c r="D176" s="3">
        <v>3.36</v>
      </c>
      <c r="E176">
        <v>12</v>
      </c>
      <c r="F176" s="2">
        <v>44499</v>
      </c>
      <c r="H176" t="s">
        <v>403</v>
      </c>
      <c r="J176">
        <v>11</v>
      </c>
      <c r="K176">
        <v>989</v>
      </c>
      <c r="M176">
        <v>5.29</v>
      </c>
      <c r="N176">
        <v>3.47</v>
      </c>
    </row>
    <row r="177" spans="1:14" x14ac:dyDescent="0.3">
      <c r="A177">
        <v>282</v>
      </c>
      <c r="B177">
        <v>55282</v>
      </c>
      <c r="C177" t="s">
        <v>536</v>
      </c>
      <c r="D177" s="3">
        <v>3.19</v>
      </c>
      <c r="E177">
        <v>10.5</v>
      </c>
      <c r="H177" t="s">
        <v>518</v>
      </c>
      <c r="J177">
        <v>9.6999999999999993</v>
      </c>
      <c r="K177">
        <v>1107</v>
      </c>
      <c r="M177">
        <v>6.05</v>
      </c>
      <c r="N177">
        <v>3.43</v>
      </c>
    </row>
    <row r="178" spans="1:14" x14ac:dyDescent="0.3">
      <c r="A178">
        <v>147</v>
      </c>
      <c r="B178">
        <v>55147</v>
      </c>
      <c r="C178" t="s">
        <v>158</v>
      </c>
      <c r="D178" s="3">
        <v>3.3</v>
      </c>
      <c r="E178">
        <v>13</v>
      </c>
      <c r="H178" t="s">
        <v>430</v>
      </c>
    </row>
    <row r="179" spans="1:14" x14ac:dyDescent="0.3">
      <c r="A179">
        <v>287</v>
      </c>
      <c r="B179">
        <v>55287</v>
      </c>
      <c r="C179" t="s">
        <v>296</v>
      </c>
      <c r="D179" s="3">
        <v>3.2</v>
      </c>
      <c r="E179">
        <v>13</v>
      </c>
      <c r="H179" t="s">
        <v>541</v>
      </c>
      <c r="J179">
        <v>8.6999999999999993</v>
      </c>
      <c r="K179">
        <v>2691</v>
      </c>
      <c r="M179">
        <v>7.34</v>
      </c>
      <c r="N179">
        <v>3.33</v>
      </c>
    </row>
    <row r="180" spans="1:14" x14ac:dyDescent="0.3">
      <c r="A180">
        <v>183</v>
      </c>
      <c r="B180">
        <v>55183</v>
      </c>
      <c r="C180" t="s">
        <v>194</v>
      </c>
      <c r="D180" s="3">
        <v>0</v>
      </c>
      <c r="E180">
        <v>12</v>
      </c>
      <c r="F180" s="2">
        <v>44841</v>
      </c>
      <c r="G180">
        <v>684</v>
      </c>
      <c r="H180" t="s">
        <v>463</v>
      </c>
      <c r="J180">
        <v>8.6</v>
      </c>
      <c r="K180">
        <v>2001</v>
      </c>
      <c r="M180">
        <v>4.2699999999999996</v>
      </c>
      <c r="N180">
        <v>3.6</v>
      </c>
    </row>
    <row r="181" spans="1:14" x14ac:dyDescent="0.3">
      <c r="A181">
        <v>211</v>
      </c>
      <c r="B181">
        <v>55211</v>
      </c>
      <c r="C181" t="s">
        <v>233</v>
      </c>
      <c r="D181" s="3">
        <v>3.01</v>
      </c>
      <c r="E181">
        <v>11</v>
      </c>
      <c r="H181" t="s">
        <v>491</v>
      </c>
    </row>
    <row r="182" spans="1:14" x14ac:dyDescent="0.3">
      <c r="A182">
        <v>184</v>
      </c>
      <c r="B182">
        <v>55184</v>
      </c>
      <c r="C182" t="s">
        <v>195</v>
      </c>
      <c r="D182" s="3">
        <v>3.48</v>
      </c>
      <c r="E182">
        <v>14</v>
      </c>
      <c r="F182" s="2">
        <v>44841</v>
      </c>
      <c r="G182">
        <v>669</v>
      </c>
      <c r="H182" t="s">
        <v>464</v>
      </c>
      <c r="J182">
        <v>12.6</v>
      </c>
      <c r="K182">
        <v>4281</v>
      </c>
      <c r="M182">
        <v>4.55</v>
      </c>
      <c r="N182">
        <v>3.77</v>
      </c>
    </row>
    <row r="183" spans="1:14" x14ac:dyDescent="0.3">
      <c r="A183">
        <v>119</v>
      </c>
      <c r="B183">
        <v>55119</v>
      </c>
      <c r="C183" t="s">
        <v>128</v>
      </c>
      <c r="D183" s="3">
        <v>3.5</v>
      </c>
      <c r="E183">
        <v>12.5</v>
      </c>
      <c r="H183" t="s">
        <v>411</v>
      </c>
      <c r="J183">
        <v>10.8</v>
      </c>
      <c r="K183">
        <v>1636</v>
      </c>
      <c r="M183">
        <v>8.16</v>
      </c>
      <c r="N183">
        <v>3.34</v>
      </c>
    </row>
    <row r="184" spans="1:14" x14ac:dyDescent="0.3">
      <c r="A184">
        <v>20012</v>
      </c>
      <c r="B184">
        <v>0</v>
      </c>
      <c r="C184" t="s">
        <v>237</v>
      </c>
      <c r="D184" s="3">
        <v>3.35</v>
      </c>
      <c r="E184">
        <v>9</v>
      </c>
      <c r="G184">
        <v>798</v>
      </c>
      <c r="H184" t="s">
        <v>349</v>
      </c>
      <c r="J184">
        <v>9.5</v>
      </c>
      <c r="K184">
        <v>891</v>
      </c>
      <c r="M184">
        <v>5.07</v>
      </c>
      <c r="N184">
        <v>3.37</v>
      </c>
    </row>
    <row r="185" spans="1:14" x14ac:dyDescent="0.3">
      <c r="A185">
        <v>216</v>
      </c>
      <c r="B185">
        <v>55216</v>
      </c>
      <c r="C185" t="s">
        <v>237</v>
      </c>
      <c r="D185" s="3">
        <v>3.06</v>
      </c>
      <c r="E185">
        <v>12</v>
      </c>
      <c r="G185">
        <v>92</v>
      </c>
      <c r="H185" t="s">
        <v>547</v>
      </c>
      <c r="J185">
        <v>9.1</v>
      </c>
      <c r="K185">
        <v>999</v>
      </c>
      <c r="M185">
        <v>4.08</v>
      </c>
      <c r="N185">
        <v>3.48</v>
      </c>
    </row>
    <row r="186" spans="1:14" x14ac:dyDescent="0.3">
      <c r="A186">
        <v>199</v>
      </c>
      <c r="B186">
        <v>55199</v>
      </c>
      <c r="C186" t="s">
        <v>219</v>
      </c>
      <c r="D186" s="3">
        <v>3.33</v>
      </c>
      <c r="E186">
        <v>11.5</v>
      </c>
      <c r="G186">
        <v>373</v>
      </c>
      <c r="H186" t="s">
        <v>349</v>
      </c>
      <c r="J186">
        <v>9</v>
      </c>
      <c r="K186">
        <v>1721</v>
      </c>
      <c r="M186">
        <v>4.7</v>
      </c>
      <c r="N186">
        <v>3.48</v>
      </c>
    </row>
    <row r="187" spans="1:14" x14ac:dyDescent="0.3">
      <c r="A187">
        <v>41</v>
      </c>
      <c r="B187">
        <v>67</v>
      </c>
      <c r="C187" t="s">
        <v>45</v>
      </c>
      <c r="D187" s="3">
        <v>3.32</v>
      </c>
      <c r="E187">
        <v>12.5</v>
      </c>
      <c r="F187" s="2">
        <v>44484</v>
      </c>
      <c r="G187">
        <v>67</v>
      </c>
      <c r="H187" t="s">
        <v>318</v>
      </c>
    </row>
    <row r="188" spans="1:14" x14ac:dyDescent="0.3">
      <c r="A188">
        <v>286</v>
      </c>
      <c r="B188">
        <v>55286</v>
      </c>
      <c r="C188" t="s">
        <v>295</v>
      </c>
      <c r="D188" s="3">
        <v>3.32</v>
      </c>
      <c r="E188">
        <v>14</v>
      </c>
      <c r="H188" t="s">
        <v>540</v>
      </c>
    </row>
    <row r="189" spans="1:14" x14ac:dyDescent="0.3">
      <c r="A189">
        <v>106</v>
      </c>
      <c r="B189">
        <v>722</v>
      </c>
      <c r="C189" t="s">
        <v>113</v>
      </c>
      <c r="D189" s="3">
        <v>3.75</v>
      </c>
      <c r="E189">
        <v>12.5</v>
      </c>
      <c r="H189" t="s">
        <v>399</v>
      </c>
      <c r="M189">
        <v>7.19</v>
      </c>
      <c r="N189">
        <v>3.3</v>
      </c>
    </row>
    <row r="190" spans="1:14" x14ac:dyDescent="0.3">
      <c r="A190">
        <v>141</v>
      </c>
      <c r="B190">
        <v>55141</v>
      </c>
      <c r="C190" t="s">
        <v>113</v>
      </c>
      <c r="D190" s="3">
        <v>3.51</v>
      </c>
      <c r="E190">
        <v>14</v>
      </c>
      <c r="F190" s="2">
        <v>44476</v>
      </c>
      <c r="H190" t="s">
        <v>152</v>
      </c>
    </row>
    <row r="191" spans="1:14" x14ac:dyDescent="0.3">
      <c r="A191">
        <v>34</v>
      </c>
      <c r="B191">
        <v>193</v>
      </c>
      <c r="C191" t="s">
        <v>39</v>
      </c>
      <c r="D191" s="3">
        <v>3.38</v>
      </c>
      <c r="E191">
        <v>12.5</v>
      </c>
      <c r="F191" s="2">
        <v>44476</v>
      </c>
      <c r="G191">
        <v>193</v>
      </c>
      <c r="H191" t="s">
        <v>346</v>
      </c>
    </row>
    <row r="192" spans="1:14" x14ac:dyDescent="0.3">
      <c r="A192">
        <v>155</v>
      </c>
      <c r="B192">
        <v>55155</v>
      </c>
      <c r="C192" t="s">
        <v>164</v>
      </c>
      <c r="D192" s="3">
        <v>3.52</v>
      </c>
      <c r="E192">
        <v>13</v>
      </c>
      <c r="F192" s="2">
        <v>44414</v>
      </c>
      <c r="H192" t="s">
        <v>438</v>
      </c>
      <c r="J192">
        <v>10.5</v>
      </c>
      <c r="K192">
        <v>504</v>
      </c>
      <c r="M192">
        <v>6.9</v>
      </c>
      <c r="N192">
        <v>3.36</v>
      </c>
    </row>
    <row r="193" spans="1:14" x14ac:dyDescent="0.3">
      <c r="A193">
        <v>80</v>
      </c>
      <c r="B193">
        <v>579</v>
      </c>
      <c r="C193" t="s">
        <v>89</v>
      </c>
      <c r="D193" s="3">
        <v>3.39</v>
      </c>
      <c r="E193">
        <v>12.75</v>
      </c>
      <c r="F193" s="2">
        <v>44439</v>
      </c>
      <c r="G193">
        <v>579</v>
      </c>
      <c r="H193" t="s">
        <v>380</v>
      </c>
      <c r="J193">
        <v>10.8</v>
      </c>
      <c r="K193">
        <v>1095</v>
      </c>
      <c r="M193">
        <v>5.8</v>
      </c>
      <c r="N193">
        <v>3.53</v>
      </c>
    </row>
    <row r="194" spans="1:14" x14ac:dyDescent="0.3">
      <c r="A194">
        <v>107</v>
      </c>
      <c r="B194">
        <v>279</v>
      </c>
      <c r="C194" t="s">
        <v>114</v>
      </c>
      <c r="D194" s="3">
        <v>3.89</v>
      </c>
      <c r="E194">
        <v>13</v>
      </c>
      <c r="H194" t="s">
        <v>400</v>
      </c>
      <c r="J194">
        <v>10.7</v>
      </c>
      <c r="K194">
        <v>876</v>
      </c>
      <c r="M194">
        <v>5.48</v>
      </c>
      <c r="N194">
        <v>3.5</v>
      </c>
    </row>
    <row r="195" spans="1:14" x14ac:dyDescent="0.3">
      <c r="A195">
        <v>127</v>
      </c>
      <c r="B195">
        <v>55127</v>
      </c>
      <c r="C195" t="s">
        <v>137</v>
      </c>
      <c r="D195" s="3">
        <v>3.35</v>
      </c>
      <c r="E195">
        <v>12</v>
      </c>
      <c r="H195" t="s">
        <v>416</v>
      </c>
      <c r="J195">
        <v>10.1</v>
      </c>
      <c r="K195">
        <v>1327</v>
      </c>
      <c r="M195">
        <v>4.95</v>
      </c>
      <c r="N195">
        <v>3.6</v>
      </c>
    </row>
    <row r="196" spans="1:14" x14ac:dyDescent="0.3">
      <c r="A196">
        <v>20003</v>
      </c>
      <c r="B196">
        <v>0</v>
      </c>
      <c r="C196" t="s">
        <v>189</v>
      </c>
      <c r="D196" s="3">
        <v>3.98</v>
      </c>
      <c r="E196">
        <v>11.5</v>
      </c>
      <c r="F196" s="2">
        <v>44819</v>
      </c>
      <c r="H196" t="s">
        <v>458</v>
      </c>
    </row>
    <row r="197" spans="1:14" x14ac:dyDescent="0.3">
      <c r="A197">
        <v>219</v>
      </c>
      <c r="B197">
        <v>55219</v>
      </c>
      <c r="C197" t="s">
        <v>240</v>
      </c>
      <c r="D197" s="3">
        <v>2.98</v>
      </c>
      <c r="E197">
        <v>13</v>
      </c>
      <c r="H197" t="s">
        <v>497</v>
      </c>
    </row>
    <row r="198" spans="1:14" x14ac:dyDescent="0.3">
      <c r="A198">
        <v>227</v>
      </c>
      <c r="B198">
        <v>55227</v>
      </c>
      <c r="C198" t="s">
        <v>244</v>
      </c>
      <c r="D198" s="3">
        <v>3.27</v>
      </c>
      <c r="E198">
        <v>12</v>
      </c>
      <c r="F198" s="2">
        <v>44825</v>
      </c>
      <c r="G198">
        <v>83</v>
      </c>
      <c r="H198" t="s">
        <v>502</v>
      </c>
      <c r="J198">
        <v>10</v>
      </c>
      <c r="K198">
        <v>770</v>
      </c>
      <c r="M198">
        <v>6.24</v>
      </c>
      <c r="N198">
        <v>3.36</v>
      </c>
    </row>
    <row r="199" spans="1:14" x14ac:dyDescent="0.3">
      <c r="A199">
        <v>73</v>
      </c>
      <c r="B199">
        <v>7001</v>
      </c>
      <c r="C199" t="s">
        <v>81</v>
      </c>
      <c r="D199" s="3">
        <v>3.12</v>
      </c>
      <c r="E199">
        <v>11</v>
      </c>
      <c r="F199" s="2">
        <v>44439</v>
      </c>
      <c r="H199" t="s">
        <v>375</v>
      </c>
      <c r="J199">
        <v>8.6999999999999993</v>
      </c>
      <c r="K199">
        <v>1012</v>
      </c>
      <c r="M199">
        <v>6.99</v>
      </c>
      <c r="N199">
        <v>3.26</v>
      </c>
    </row>
    <row r="200" spans="1:14" x14ac:dyDescent="0.3">
      <c r="A200">
        <v>203</v>
      </c>
      <c r="B200">
        <v>55203</v>
      </c>
      <c r="C200" t="s">
        <v>225</v>
      </c>
      <c r="D200" s="3">
        <v>3.25</v>
      </c>
      <c r="E200">
        <v>12</v>
      </c>
      <c r="H200" t="s">
        <v>375</v>
      </c>
    </row>
    <row r="201" spans="1:14" x14ac:dyDescent="0.3">
      <c r="A201">
        <v>166</v>
      </c>
      <c r="B201">
        <v>55166</v>
      </c>
      <c r="C201" t="s">
        <v>174</v>
      </c>
      <c r="D201" s="3">
        <v>3.64</v>
      </c>
      <c r="E201">
        <v>11.75</v>
      </c>
      <c r="H201" t="s">
        <v>375</v>
      </c>
    </row>
    <row r="202" spans="1:14" x14ac:dyDescent="0.3">
      <c r="A202">
        <v>193</v>
      </c>
      <c r="B202">
        <v>55193</v>
      </c>
      <c r="C202" t="s">
        <v>205</v>
      </c>
      <c r="D202" s="3">
        <v>3.5</v>
      </c>
      <c r="E202">
        <v>13</v>
      </c>
      <c r="F202" s="2">
        <v>44812</v>
      </c>
      <c r="H202" t="s">
        <v>343</v>
      </c>
      <c r="J202">
        <v>11</v>
      </c>
      <c r="K202">
        <v>971</v>
      </c>
      <c r="M202">
        <v>7.69</v>
      </c>
      <c r="N202">
        <v>3.27</v>
      </c>
    </row>
    <row r="203" spans="1:14" x14ac:dyDescent="0.3">
      <c r="A203">
        <v>170</v>
      </c>
      <c r="B203">
        <v>55170</v>
      </c>
      <c r="C203" t="s">
        <v>178</v>
      </c>
      <c r="D203" s="3">
        <v>3.25</v>
      </c>
      <c r="E203">
        <v>10</v>
      </c>
      <c r="H203" t="s">
        <v>450</v>
      </c>
      <c r="J203">
        <v>9.1999999999999993</v>
      </c>
      <c r="K203">
        <v>3242</v>
      </c>
      <c r="M203">
        <v>7.04</v>
      </c>
      <c r="N203">
        <v>3.22</v>
      </c>
    </row>
    <row r="204" spans="1:14" x14ac:dyDescent="0.3">
      <c r="A204">
        <v>164</v>
      </c>
      <c r="B204">
        <v>55164</v>
      </c>
      <c r="C204" t="s">
        <v>173</v>
      </c>
      <c r="D204" s="3">
        <v>3.48</v>
      </c>
      <c r="E204">
        <v>12.5</v>
      </c>
      <c r="H204" t="s">
        <v>447</v>
      </c>
      <c r="J204">
        <v>7.9</v>
      </c>
      <c r="K204">
        <v>880</v>
      </c>
      <c r="M204">
        <v>5.0599999999999996</v>
      </c>
      <c r="N204">
        <v>3.38</v>
      </c>
    </row>
    <row r="205" spans="1:14" x14ac:dyDescent="0.3">
      <c r="A205">
        <v>35</v>
      </c>
      <c r="B205">
        <v>819</v>
      </c>
      <c r="C205" t="s">
        <v>40</v>
      </c>
      <c r="D205" s="3">
        <v>3.91</v>
      </c>
      <c r="E205">
        <v>12.5</v>
      </c>
      <c r="F205" s="2">
        <v>44476</v>
      </c>
      <c r="G205">
        <v>819</v>
      </c>
      <c r="H205" t="s">
        <v>347</v>
      </c>
    </row>
    <row r="206" spans="1:14" x14ac:dyDescent="0.3">
      <c r="A206">
        <v>255</v>
      </c>
      <c r="B206">
        <v>55255</v>
      </c>
      <c r="C206" t="s">
        <v>270</v>
      </c>
      <c r="D206" s="3">
        <v>2.93</v>
      </c>
      <c r="E206">
        <v>13.5</v>
      </c>
      <c r="H206" t="s">
        <v>521</v>
      </c>
    </row>
    <row r="207" spans="1:14" x14ac:dyDescent="0.3">
      <c r="A207">
        <v>205</v>
      </c>
      <c r="B207">
        <v>55205</v>
      </c>
      <c r="C207" t="s">
        <v>227</v>
      </c>
      <c r="D207" s="3">
        <v>3.27</v>
      </c>
      <c r="E207">
        <v>11.5</v>
      </c>
      <c r="G207">
        <v>361</v>
      </c>
      <c r="H207" t="s">
        <v>375</v>
      </c>
    </row>
    <row r="208" spans="1:14" x14ac:dyDescent="0.3">
      <c r="A208">
        <v>123</v>
      </c>
      <c r="B208">
        <v>55123</v>
      </c>
      <c r="C208" t="s">
        <v>132</v>
      </c>
      <c r="D208" s="3">
        <v>3.62</v>
      </c>
      <c r="E208">
        <v>12.5</v>
      </c>
      <c r="H208" t="s">
        <v>375</v>
      </c>
      <c r="J208">
        <v>16</v>
      </c>
      <c r="K208">
        <v>1223</v>
      </c>
      <c r="N208">
        <v>3.46</v>
      </c>
    </row>
    <row r="209" spans="1:14" x14ac:dyDescent="0.3">
      <c r="A209">
        <v>83</v>
      </c>
      <c r="B209">
        <v>117</v>
      </c>
      <c r="C209" t="s">
        <v>91</v>
      </c>
      <c r="D209" s="3">
        <v>3.23</v>
      </c>
      <c r="E209">
        <v>12</v>
      </c>
      <c r="G209">
        <v>117</v>
      </c>
      <c r="H209" t="s">
        <v>383</v>
      </c>
    </row>
    <row r="210" spans="1:14" x14ac:dyDescent="0.3">
      <c r="A210">
        <v>200</v>
      </c>
      <c r="B210">
        <v>55200</v>
      </c>
      <c r="C210" t="s">
        <v>220</v>
      </c>
      <c r="D210" s="3">
        <v>3.36</v>
      </c>
      <c r="E210">
        <v>11</v>
      </c>
      <c r="G210">
        <v>346</v>
      </c>
      <c r="H210" t="s">
        <v>375</v>
      </c>
    </row>
    <row r="211" spans="1:14" x14ac:dyDescent="0.3">
      <c r="A211">
        <v>276</v>
      </c>
      <c r="B211">
        <v>55276</v>
      </c>
      <c r="C211" t="s">
        <v>286</v>
      </c>
      <c r="D211" s="3">
        <v>3.18</v>
      </c>
      <c r="E211">
        <v>13</v>
      </c>
      <c r="F211">
        <v>11.2</v>
      </c>
      <c r="H211" t="s">
        <v>533</v>
      </c>
    </row>
    <row r="212" spans="1:14" x14ac:dyDescent="0.3">
      <c r="A212">
        <v>113</v>
      </c>
      <c r="B212">
        <v>55113</v>
      </c>
      <c r="C212" t="s">
        <v>121</v>
      </c>
      <c r="D212" s="3">
        <v>3.77</v>
      </c>
      <c r="E212">
        <v>13</v>
      </c>
      <c r="H212" t="s">
        <v>405</v>
      </c>
    </row>
    <row r="213" spans="1:14" x14ac:dyDescent="0.3">
      <c r="A213">
        <v>173</v>
      </c>
      <c r="B213">
        <v>55173</v>
      </c>
      <c r="C213" t="s">
        <v>181</v>
      </c>
      <c r="D213" s="3">
        <v>3.36</v>
      </c>
      <c r="E213">
        <v>12</v>
      </c>
      <c r="G213">
        <v>449</v>
      </c>
      <c r="H213" t="s">
        <v>452</v>
      </c>
    </row>
    <row r="214" spans="1:14" x14ac:dyDescent="0.3">
      <c r="A214">
        <v>172</v>
      </c>
      <c r="B214">
        <v>55172</v>
      </c>
      <c r="C214" t="s">
        <v>180</v>
      </c>
      <c r="D214" s="3">
        <v>3.4</v>
      </c>
      <c r="E214">
        <v>13</v>
      </c>
      <c r="F214" s="2">
        <v>44841</v>
      </c>
      <c r="G214">
        <v>169</v>
      </c>
      <c r="H214" t="s">
        <v>413</v>
      </c>
    </row>
    <row r="215" spans="1:14" x14ac:dyDescent="0.3">
      <c r="A215">
        <v>180</v>
      </c>
      <c r="B215">
        <v>55180</v>
      </c>
      <c r="C215" t="s">
        <v>188</v>
      </c>
      <c r="D215" s="3">
        <v>3.47</v>
      </c>
      <c r="E215">
        <v>12</v>
      </c>
      <c r="F215" s="2">
        <v>44806</v>
      </c>
      <c r="H215" t="s">
        <v>457</v>
      </c>
      <c r="J215">
        <v>9.9</v>
      </c>
      <c r="K215">
        <v>1305</v>
      </c>
      <c r="M215">
        <v>8.09</v>
      </c>
      <c r="N215">
        <v>3.63</v>
      </c>
    </row>
    <row r="216" spans="1:14" x14ac:dyDescent="0.3">
      <c r="A216">
        <v>43</v>
      </c>
      <c r="B216">
        <v>9003</v>
      </c>
      <c r="C216" t="s">
        <v>47</v>
      </c>
      <c r="D216" s="3">
        <v>3.39</v>
      </c>
      <c r="E216">
        <v>9</v>
      </c>
      <c r="F216" s="2">
        <v>44484</v>
      </c>
      <c r="H216" t="s">
        <v>350</v>
      </c>
    </row>
    <row r="217" spans="1:14" x14ac:dyDescent="0.3">
      <c r="A217">
        <v>9</v>
      </c>
      <c r="B217">
        <v>317</v>
      </c>
      <c r="C217" t="s">
        <v>8</v>
      </c>
      <c r="D217" s="3">
        <v>3.41</v>
      </c>
      <c r="E217">
        <v>11</v>
      </c>
      <c r="F217" s="2">
        <v>44475</v>
      </c>
      <c r="G217">
        <v>317</v>
      </c>
      <c r="H217" t="s">
        <v>322</v>
      </c>
      <c r="J217">
        <v>11.2</v>
      </c>
      <c r="K217">
        <v>1096</v>
      </c>
      <c r="M217">
        <v>5.37</v>
      </c>
      <c r="N217">
        <v>3.61</v>
      </c>
    </row>
    <row r="218" spans="1:14" x14ac:dyDescent="0.3">
      <c r="A218">
        <v>150</v>
      </c>
      <c r="B218">
        <v>55150</v>
      </c>
      <c r="C218" t="s">
        <v>161</v>
      </c>
      <c r="D218" s="3">
        <v>3.52</v>
      </c>
      <c r="E218">
        <v>13</v>
      </c>
      <c r="F218" s="2">
        <v>44470</v>
      </c>
      <c r="H218" t="s">
        <v>433</v>
      </c>
    </row>
    <row r="219" spans="1:14" x14ac:dyDescent="0.3">
      <c r="A219">
        <v>78</v>
      </c>
      <c r="B219">
        <v>115</v>
      </c>
      <c r="C219" t="s">
        <v>87</v>
      </c>
      <c r="D219" s="3">
        <v>3.33</v>
      </c>
      <c r="E219">
        <v>14</v>
      </c>
      <c r="G219">
        <v>115</v>
      </c>
      <c r="H219" t="s">
        <v>378</v>
      </c>
      <c r="J219">
        <v>9.8000000000000007</v>
      </c>
      <c r="K219">
        <v>1033</v>
      </c>
      <c r="M219">
        <v>8.99</v>
      </c>
      <c r="N219">
        <v>3.35</v>
      </c>
    </row>
    <row r="220" spans="1:14" x14ac:dyDescent="0.3">
      <c r="A220">
        <v>213</v>
      </c>
      <c r="B220">
        <v>55213</v>
      </c>
      <c r="C220" t="s">
        <v>87</v>
      </c>
      <c r="D220" s="3">
        <v>2.96</v>
      </c>
      <c r="E220">
        <v>15</v>
      </c>
      <c r="H220" t="s">
        <v>492</v>
      </c>
      <c r="J220">
        <v>9.1</v>
      </c>
      <c r="K220">
        <v>1165</v>
      </c>
      <c r="M220">
        <v>6.21</v>
      </c>
      <c r="N220">
        <v>3.45</v>
      </c>
    </row>
    <row r="221" spans="1:14" x14ac:dyDescent="0.3">
      <c r="A221">
        <v>167</v>
      </c>
      <c r="B221">
        <v>55167</v>
      </c>
      <c r="C221" t="s">
        <v>175</v>
      </c>
      <c r="D221" s="3">
        <v>3.52</v>
      </c>
      <c r="E221">
        <v>10</v>
      </c>
      <c r="H221" t="s">
        <v>413</v>
      </c>
      <c r="J221">
        <v>8.6999999999999993</v>
      </c>
      <c r="K221">
        <v>757</v>
      </c>
      <c r="M221">
        <v>6.11</v>
      </c>
      <c r="N221">
        <v>3.5</v>
      </c>
    </row>
    <row r="222" spans="1:14" x14ac:dyDescent="0.3">
      <c r="A222">
        <v>20010</v>
      </c>
      <c r="B222">
        <v>0</v>
      </c>
      <c r="C222" t="s">
        <v>201</v>
      </c>
      <c r="D222" s="3">
        <v>3.55</v>
      </c>
      <c r="E222">
        <v>13</v>
      </c>
      <c r="F222" s="2">
        <v>44825</v>
      </c>
      <c r="H222" t="s">
        <v>471</v>
      </c>
    </row>
    <row r="223" spans="1:14" x14ac:dyDescent="0.3">
      <c r="A223">
        <v>132</v>
      </c>
      <c r="B223">
        <v>55132</v>
      </c>
      <c r="C223" t="s">
        <v>142</v>
      </c>
      <c r="D223" s="3">
        <v>3.38</v>
      </c>
      <c r="E223">
        <v>13</v>
      </c>
      <c r="H223" t="s">
        <v>419</v>
      </c>
    </row>
    <row r="224" spans="1:14" x14ac:dyDescent="0.3">
      <c r="A224">
        <v>2</v>
      </c>
      <c r="B224">
        <v>478</v>
      </c>
      <c r="C224" t="s">
        <v>1</v>
      </c>
      <c r="D224" s="3">
        <v>3.15</v>
      </c>
      <c r="E224">
        <v>14.5</v>
      </c>
      <c r="F224" s="2">
        <v>44474</v>
      </c>
      <c r="G224">
        <v>478</v>
      </c>
      <c r="H224" t="s">
        <v>330</v>
      </c>
      <c r="J224">
        <v>8.3000000000000007</v>
      </c>
      <c r="K224">
        <v>722</v>
      </c>
      <c r="M224">
        <v>4.3899999999999997</v>
      </c>
      <c r="N224">
        <v>3.58</v>
      </c>
    </row>
    <row r="225" spans="1:14" x14ac:dyDescent="0.3">
      <c r="A225">
        <v>52</v>
      </c>
      <c r="B225">
        <v>478</v>
      </c>
      <c r="C225" t="s">
        <v>1</v>
      </c>
      <c r="D225" s="3">
        <v>3.4</v>
      </c>
      <c r="E225">
        <v>14</v>
      </c>
      <c r="G225">
        <v>478</v>
      </c>
      <c r="H225" t="s">
        <v>359</v>
      </c>
      <c r="J225">
        <v>10.1</v>
      </c>
      <c r="K225">
        <v>969</v>
      </c>
      <c r="M225">
        <v>4.08</v>
      </c>
      <c r="N225">
        <v>3.55</v>
      </c>
    </row>
    <row r="226" spans="1:14" x14ac:dyDescent="0.3">
      <c r="A226">
        <v>99</v>
      </c>
      <c r="B226">
        <v>3001</v>
      </c>
      <c r="C226" t="s">
        <v>107</v>
      </c>
      <c r="D226" s="3">
        <v>3.38</v>
      </c>
      <c r="E226">
        <v>10.25</v>
      </c>
      <c r="F226" s="2">
        <v>44502</v>
      </c>
      <c r="H226" t="s">
        <v>339</v>
      </c>
      <c r="J226">
        <v>8.1</v>
      </c>
      <c r="K226">
        <v>529</v>
      </c>
      <c r="M226">
        <v>4.12</v>
      </c>
      <c r="N226">
        <v>3.52</v>
      </c>
    </row>
    <row r="227" spans="1:14" x14ac:dyDescent="0.3">
      <c r="A227">
        <v>16</v>
      </c>
      <c r="B227">
        <v>947</v>
      </c>
      <c r="C227" t="s">
        <v>18</v>
      </c>
      <c r="D227" s="3">
        <v>3.06</v>
      </c>
      <c r="E227">
        <v>12</v>
      </c>
      <c r="F227" s="2">
        <v>44476</v>
      </c>
      <c r="G227">
        <v>947</v>
      </c>
      <c r="H227" t="s">
        <v>325</v>
      </c>
    </row>
    <row r="228" spans="1:14" x14ac:dyDescent="0.3">
      <c r="A228">
        <v>10</v>
      </c>
      <c r="B228">
        <v>884</v>
      </c>
      <c r="C228" t="s">
        <v>10</v>
      </c>
      <c r="D228" s="3">
        <v>3.48</v>
      </c>
      <c r="E228">
        <v>11.5</v>
      </c>
      <c r="F228" s="2">
        <v>44486</v>
      </c>
      <c r="G228">
        <v>884</v>
      </c>
      <c r="H228" t="s">
        <v>332</v>
      </c>
      <c r="J228">
        <v>13.4</v>
      </c>
      <c r="K228">
        <v>1643</v>
      </c>
      <c r="M228">
        <v>7.7</v>
      </c>
      <c r="N228">
        <v>3.46</v>
      </c>
    </row>
    <row r="229" spans="1:14" x14ac:dyDescent="0.3">
      <c r="A229">
        <v>8</v>
      </c>
      <c r="B229">
        <v>628</v>
      </c>
      <c r="C229" t="s">
        <v>9</v>
      </c>
      <c r="D229" s="3">
        <v>3.28</v>
      </c>
      <c r="E229">
        <v>12.5</v>
      </c>
      <c r="F229" s="2">
        <v>44479</v>
      </c>
      <c r="G229">
        <v>628</v>
      </c>
      <c r="H229" t="s">
        <v>321</v>
      </c>
      <c r="J229">
        <v>10.7</v>
      </c>
      <c r="K229">
        <v>1632</v>
      </c>
      <c r="M229">
        <v>5.52</v>
      </c>
      <c r="N229">
        <v>3.41</v>
      </c>
    </row>
    <row r="230" spans="1:14" x14ac:dyDescent="0.3">
      <c r="A230">
        <v>192</v>
      </c>
      <c r="B230">
        <v>55192</v>
      </c>
      <c r="C230" t="s">
        <v>204</v>
      </c>
      <c r="D230" s="3">
        <v>3.48</v>
      </c>
      <c r="E230">
        <v>10</v>
      </c>
      <c r="F230" s="2">
        <v>44776</v>
      </c>
      <c r="H230" t="s">
        <v>475</v>
      </c>
      <c r="J230">
        <v>11.1</v>
      </c>
      <c r="K230">
        <v>2147</v>
      </c>
      <c r="M230">
        <v>10.23</v>
      </c>
      <c r="N230">
        <v>3.1</v>
      </c>
    </row>
    <row r="231" spans="1:14" x14ac:dyDescent="0.3">
      <c r="A231">
        <v>20015</v>
      </c>
      <c r="B231">
        <v>0</v>
      </c>
      <c r="C231" t="s">
        <v>208</v>
      </c>
      <c r="D231" s="3">
        <v>3.1</v>
      </c>
      <c r="E231">
        <v>11.5</v>
      </c>
      <c r="H231" t="s">
        <v>477</v>
      </c>
      <c r="J231">
        <v>10.4</v>
      </c>
      <c r="K231">
        <v>1077</v>
      </c>
      <c r="M231">
        <v>5.09</v>
      </c>
      <c r="N231">
        <v>3.49</v>
      </c>
    </row>
    <row r="232" spans="1:14" x14ac:dyDescent="0.3">
      <c r="A232">
        <v>20019</v>
      </c>
      <c r="B232">
        <v>0</v>
      </c>
      <c r="C232" t="s">
        <v>213</v>
      </c>
      <c r="D232" s="3">
        <v>2.95</v>
      </c>
      <c r="E232">
        <v>11.75</v>
      </c>
      <c r="H232" t="s">
        <v>482</v>
      </c>
    </row>
    <row r="233" spans="1:14" x14ac:dyDescent="0.3">
      <c r="A233">
        <v>109</v>
      </c>
      <c r="B233">
        <v>9777</v>
      </c>
      <c r="C233" t="s">
        <v>116</v>
      </c>
      <c r="D233" s="3">
        <v>3.53</v>
      </c>
      <c r="E233">
        <v>15.5</v>
      </c>
      <c r="F233" s="2">
        <v>44492</v>
      </c>
      <c r="H233" t="s">
        <v>402</v>
      </c>
      <c r="J233">
        <v>10.5</v>
      </c>
      <c r="K233">
        <v>690</v>
      </c>
      <c r="M233">
        <v>7.07</v>
      </c>
      <c r="N233">
        <v>3.43</v>
      </c>
    </row>
    <row r="234" spans="1:14" x14ac:dyDescent="0.3">
      <c r="A234">
        <v>238</v>
      </c>
      <c r="B234">
        <v>55238</v>
      </c>
      <c r="C234" t="s">
        <v>255</v>
      </c>
      <c r="D234" s="3">
        <v>3.26</v>
      </c>
      <c r="E234">
        <v>14</v>
      </c>
      <c r="G234" t="s">
        <v>302</v>
      </c>
      <c r="H234" t="s">
        <v>402</v>
      </c>
      <c r="J234">
        <v>10.8</v>
      </c>
      <c r="K234">
        <v>2155</v>
      </c>
      <c r="M234">
        <v>13.37</v>
      </c>
      <c r="N234">
        <v>3.1</v>
      </c>
    </row>
    <row r="235" spans="1:14" x14ac:dyDescent="0.3">
      <c r="A235">
        <v>96</v>
      </c>
      <c r="B235">
        <v>3008</v>
      </c>
      <c r="C235" t="s">
        <v>104</v>
      </c>
      <c r="D235" s="3">
        <v>3.78</v>
      </c>
      <c r="E235">
        <v>9</v>
      </c>
      <c r="F235" s="2">
        <v>44449</v>
      </c>
      <c r="H235" t="s">
        <v>391</v>
      </c>
    </row>
    <row r="236" spans="1:14" x14ac:dyDescent="0.3">
      <c r="A236">
        <v>25</v>
      </c>
      <c r="B236">
        <v>112</v>
      </c>
      <c r="C236" t="s">
        <v>29</v>
      </c>
      <c r="D236" s="3">
        <v>3.18</v>
      </c>
      <c r="E236">
        <v>11.5</v>
      </c>
      <c r="G236">
        <v>112</v>
      </c>
      <c r="H236" t="s">
        <v>340</v>
      </c>
    </row>
    <row r="237" spans="1:14" x14ac:dyDescent="0.3">
      <c r="A237">
        <v>148</v>
      </c>
      <c r="B237">
        <v>55148</v>
      </c>
      <c r="C237" t="s">
        <v>159</v>
      </c>
      <c r="D237" s="3">
        <v>3.31</v>
      </c>
      <c r="E237">
        <v>13</v>
      </c>
      <c r="H237" t="s">
        <v>431</v>
      </c>
    </row>
    <row r="238" spans="1:14" x14ac:dyDescent="0.3">
      <c r="A238">
        <v>102</v>
      </c>
      <c r="B238">
        <v>9722</v>
      </c>
      <c r="C238" t="s">
        <v>109</v>
      </c>
      <c r="D238" s="3">
        <v>3.31</v>
      </c>
      <c r="E238">
        <v>15.75</v>
      </c>
      <c r="H238" t="s">
        <v>395</v>
      </c>
      <c r="J238">
        <v>16.899999999999999</v>
      </c>
      <c r="K238">
        <v>4232</v>
      </c>
      <c r="M238">
        <v>26.97</v>
      </c>
      <c r="N238">
        <v>3.02</v>
      </c>
    </row>
    <row r="239" spans="1:14" x14ac:dyDescent="0.3">
      <c r="A239">
        <v>45</v>
      </c>
      <c r="B239">
        <v>21</v>
      </c>
      <c r="C239" t="s">
        <v>49</v>
      </c>
      <c r="D239" s="3">
        <v>3.29</v>
      </c>
      <c r="E239">
        <v>11</v>
      </c>
      <c r="G239">
        <v>21</v>
      </c>
      <c r="H239" t="s">
        <v>352</v>
      </c>
    </row>
    <row r="240" spans="1:14" x14ac:dyDescent="0.3">
      <c r="A240">
        <v>61</v>
      </c>
      <c r="B240">
        <v>244</v>
      </c>
      <c r="C240" t="s">
        <v>65</v>
      </c>
      <c r="D240" s="3">
        <v>3.19</v>
      </c>
      <c r="E240">
        <v>11</v>
      </c>
      <c r="G240">
        <v>244</v>
      </c>
      <c r="H240" t="s">
        <v>367</v>
      </c>
    </row>
    <row r="241" spans="1:14" x14ac:dyDescent="0.3">
      <c r="A241">
        <v>20023</v>
      </c>
      <c r="B241">
        <v>0</v>
      </c>
      <c r="C241" t="s">
        <v>248</v>
      </c>
      <c r="E241">
        <v>19</v>
      </c>
      <c r="H241" t="s">
        <v>506</v>
      </c>
    </row>
    <row r="242" spans="1:14" x14ac:dyDescent="0.3">
      <c r="A242">
        <v>210</v>
      </c>
      <c r="B242">
        <v>55210</v>
      </c>
      <c r="C242" t="s">
        <v>231</v>
      </c>
      <c r="D242" s="3">
        <v>2.71</v>
      </c>
      <c r="E242">
        <v>13.5</v>
      </c>
      <c r="G242">
        <v>482</v>
      </c>
      <c r="H242" t="s">
        <v>232</v>
      </c>
    </row>
    <row r="243" spans="1:14" x14ac:dyDescent="0.3">
      <c r="A243">
        <v>58</v>
      </c>
      <c r="B243">
        <v>211</v>
      </c>
      <c r="C243" t="s">
        <v>62</v>
      </c>
      <c r="D243" s="3">
        <v>3.27</v>
      </c>
      <c r="E243">
        <v>12</v>
      </c>
      <c r="F243" s="2">
        <v>44425</v>
      </c>
      <c r="G243">
        <v>211</v>
      </c>
      <c r="H243" t="s">
        <v>365</v>
      </c>
      <c r="J243">
        <v>11.9</v>
      </c>
      <c r="K243">
        <v>806</v>
      </c>
      <c r="M243">
        <v>11.28</v>
      </c>
      <c r="N243">
        <v>3.18</v>
      </c>
    </row>
    <row r="244" spans="1:14" x14ac:dyDescent="0.3">
      <c r="A244">
        <v>201</v>
      </c>
      <c r="B244">
        <v>55201</v>
      </c>
      <c r="C244" t="s">
        <v>62</v>
      </c>
      <c r="D244" s="3">
        <v>3.32</v>
      </c>
      <c r="E244">
        <v>11</v>
      </c>
      <c r="G244">
        <v>211</v>
      </c>
      <c r="H244" t="s">
        <v>487</v>
      </c>
    </row>
    <row r="245" spans="1:14" x14ac:dyDescent="0.3">
      <c r="A245">
        <v>29</v>
      </c>
      <c r="B245">
        <v>264</v>
      </c>
      <c r="C245" t="s">
        <v>33</v>
      </c>
      <c r="D245" s="3">
        <v>3.18</v>
      </c>
      <c r="E245">
        <v>11.5</v>
      </c>
      <c r="G245">
        <v>264</v>
      </c>
      <c r="H245" t="s">
        <v>342</v>
      </c>
      <c r="J245">
        <v>11</v>
      </c>
      <c r="K245">
        <v>1096</v>
      </c>
      <c r="M245">
        <v>9.4700000000000006</v>
      </c>
      <c r="N245">
        <v>3.26</v>
      </c>
    </row>
    <row r="246" spans="1:14" x14ac:dyDescent="0.3">
      <c r="A246">
        <v>235</v>
      </c>
      <c r="B246">
        <v>55235</v>
      </c>
      <c r="C246" t="s">
        <v>33</v>
      </c>
      <c r="D246" s="3">
        <v>3.08</v>
      </c>
      <c r="E246">
        <v>12.75</v>
      </c>
      <c r="H246" t="s">
        <v>252</v>
      </c>
    </row>
    <row r="247" spans="1:14" x14ac:dyDescent="0.3">
      <c r="A247">
        <v>54</v>
      </c>
      <c r="B247">
        <v>308</v>
      </c>
      <c r="C247" t="s">
        <v>58</v>
      </c>
      <c r="D247" s="3">
        <v>3.04</v>
      </c>
      <c r="E247">
        <v>13.5</v>
      </c>
      <c r="G247">
        <v>308</v>
      </c>
      <c r="H247" t="s">
        <v>361</v>
      </c>
    </row>
    <row r="248" spans="1:14" x14ac:dyDescent="0.3">
      <c r="A248">
        <v>159</v>
      </c>
      <c r="B248">
        <v>55159</v>
      </c>
      <c r="C248" t="s">
        <v>167</v>
      </c>
      <c r="D248" s="3">
        <v>3.53</v>
      </c>
      <c r="E248">
        <v>13.25</v>
      </c>
      <c r="F248" s="2">
        <v>44479</v>
      </c>
      <c r="H248" t="s">
        <v>442</v>
      </c>
      <c r="J248">
        <v>16</v>
      </c>
      <c r="K248">
        <v>4232</v>
      </c>
      <c r="M248">
        <v>9.0299999999999994</v>
      </c>
      <c r="N248">
        <v>3.46</v>
      </c>
    </row>
    <row r="249" spans="1:14" x14ac:dyDescent="0.3">
      <c r="A249">
        <v>134</v>
      </c>
      <c r="B249">
        <v>55134</v>
      </c>
      <c r="C249" t="s">
        <v>145</v>
      </c>
      <c r="D249" s="3">
        <v>3.67</v>
      </c>
      <c r="E249">
        <v>18</v>
      </c>
      <c r="G249">
        <v>266</v>
      </c>
      <c r="H249" t="s">
        <v>420</v>
      </c>
    </row>
    <row r="250" spans="1:14" x14ac:dyDescent="0.3">
      <c r="A250">
        <v>217</v>
      </c>
      <c r="B250">
        <v>55217</v>
      </c>
      <c r="C250" t="s">
        <v>238</v>
      </c>
      <c r="D250" s="3">
        <v>3.11</v>
      </c>
      <c r="E250">
        <v>16.25</v>
      </c>
      <c r="F250" s="2">
        <v>44829</v>
      </c>
      <c r="G250">
        <v>337</v>
      </c>
      <c r="H250" t="s">
        <v>495</v>
      </c>
    </row>
    <row r="251" spans="1:14" x14ac:dyDescent="0.3">
      <c r="A251">
        <v>131</v>
      </c>
      <c r="B251">
        <v>55131</v>
      </c>
      <c r="C251" t="s">
        <v>141</v>
      </c>
      <c r="D251" s="3">
        <v>3.31</v>
      </c>
      <c r="E251">
        <v>14.5</v>
      </c>
      <c r="H251" t="s">
        <v>349</v>
      </c>
      <c r="J251">
        <v>14.1</v>
      </c>
      <c r="K251">
        <v>1013</v>
      </c>
      <c r="M251">
        <v>9.68</v>
      </c>
      <c r="N251">
        <v>3.28</v>
      </c>
    </row>
    <row r="252" spans="1:14" x14ac:dyDescent="0.3">
      <c r="A252">
        <v>55</v>
      </c>
      <c r="B252">
        <v>202</v>
      </c>
      <c r="C252" t="s">
        <v>59</v>
      </c>
      <c r="D252" s="3">
        <v>3.39</v>
      </c>
      <c r="E252">
        <v>12</v>
      </c>
      <c r="F252" s="2">
        <v>44425</v>
      </c>
      <c r="G252">
        <v>202</v>
      </c>
      <c r="H252" t="s">
        <v>362</v>
      </c>
    </row>
    <row r="253" spans="1:14" x14ac:dyDescent="0.3">
      <c r="A253">
        <v>279</v>
      </c>
      <c r="B253">
        <v>55279</v>
      </c>
      <c r="C253" t="s">
        <v>289</v>
      </c>
      <c r="D253" s="3">
        <v>2.9</v>
      </c>
      <c r="E253">
        <v>11</v>
      </c>
      <c r="F253" s="2">
        <v>44821</v>
      </c>
      <c r="H253" t="s">
        <v>535</v>
      </c>
    </row>
    <row r="254" spans="1:14" x14ac:dyDescent="0.3">
      <c r="A254">
        <v>280</v>
      </c>
      <c r="B254">
        <v>55280</v>
      </c>
      <c r="C254" t="s">
        <v>290</v>
      </c>
      <c r="D254" s="3">
        <v>2.94</v>
      </c>
      <c r="E254">
        <v>12.5</v>
      </c>
      <c r="H254" t="s">
        <v>535</v>
      </c>
      <c r="J254">
        <v>8.4</v>
      </c>
      <c r="K254">
        <v>500</v>
      </c>
      <c r="M254">
        <v>6.2</v>
      </c>
      <c r="N254">
        <v>3.4</v>
      </c>
    </row>
    <row r="255" spans="1:14" x14ac:dyDescent="0.3">
      <c r="A255">
        <v>277</v>
      </c>
      <c r="B255">
        <v>55277</v>
      </c>
      <c r="C255" t="s">
        <v>287</v>
      </c>
      <c r="D255" s="3">
        <v>2.87</v>
      </c>
      <c r="E255">
        <v>12.5</v>
      </c>
      <c r="F255" s="2">
        <v>44821</v>
      </c>
      <c r="H255" t="s">
        <v>530</v>
      </c>
    </row>
    <row r="256" spans="1:14" x14ac:dyDescent="0.3">
      <c r="A256">
        <v>281</v>
      </c>
      <c r="B256">
        <v>55281</v>
      </c>
      <c r="C256" t="s">
        <v>291</v>
      </c>
      <c r="D256" s="3">
        <v>3.08</v>
      </c>
      <c r="E256">
        <v>13.5</v>
      </c>
      <c r="H256" t="s">
        <v>534</v>
      </c>
    </row>
    <row r="257" spans="1:14" x14ac:dyDescent="0.3">
      <c r="A257">
        <v>272</v>
      </c>
      <c r="B257">
        <v>55272</v>
      </c>
      <c r="C257" t="s">
        <v>282</v>
      </c>
      <c r="D257" s="3">
        <v>3.06</v>
      </c>
      <c r="E257">
        <v>14.25</v>
      </c>
      <c r="H257" t="s">
        <v>530</v>
      </c>
    </row>
    <row r="258" spans="1:14" x14ac:dyDescent="0.3">
      <c r="A258">
        <v>278</v>
      </c>
      <c r="B258">
        <v>55278</v>
      </c>
      <c r="C258" t="s">
        <v>288</v>
      </c>
      <c r="D258" s="3">
        <v>2.79</v>
      </c>
      <c r="E258">
        <v>13</v>
      </c>
      <c r="F258" s="2">
        <v>44821</v>
      </c>
      <c r="H258" t="s">
        <v>530</v>
      </c>
      <c r="J258">
        <v>11.6</v>
      </c>
      <c r="K258">
        <v>1223</v>
      </c>
      <c r="M258">
        <v>4.55</v>
      </c>
      <c r="N258">
        <v>3.58</v>
      </c>
    </row>
    <row r="259" spans="1:14" x14ac:dyDescent="0.3">
      <c r="A259">
        <v>20004</v>
      </c>
      <c r="B259">
        <v>0</v>
      </c>
      <c r="C259" t="s">
        <v>190</v>
      </c>
      <c r="D259" s="3">
        <v>3.15</v>
      </c>
      <c r="E259">
        <v>10</v>
      </c>
      <c r="H259" t="s">
        <v>459</v>
      </c>
      <c r="J259">
        <v>10.5</v>
      </c>
      <c r="K259">
        <v>1055</v>
      </c>
      <c r="M259">
        <v>3.65</v>
      </c>
      <c r="N259">
        <v>3.7</v>
      </c>
    </row>
    <row r="260" spans="1:14" x14ac:dyDescent="0.3">
      <c r="A260">
        <v>237</v>
      </c>
      <c r="B260">
        <v>55237</v>
      </c>
      <c r="C260" t="s">
        <v>254</v>
      </c>
      <c r="D260" s="3">
        <v>3.32</v>
      </c>
      <c r="E260">
        <v>14</v>
      </c>
      <c r="F260" s="2">
        <v>44840</v>
      </c>
      <c r="G260">
        <v>262</v>
      </c>
      <c r="H260" t="s">
        <v>510</v>
      </c>
    </row>
    <row r="261" spans="1:14" x14ac:dyDescent="0.3">
      <c r="A261">
        <v>120</v>
      </c>
      <c r="B261">
        <v>55120</v>
      </c>
      <c r="C261" t="s">
        <v>129</v>
      </c>
      <c r="D261" s="3">
        <v>3.85</v>
      </c>
      <c r="E261">
        <v>17.5</v>
      </c>
      <c r="F261" s="2">
        <v>44484</v>
      </c>
      <c r="H261" t="s">
        <v>412</v>
      </c>
    </row>
    <row r="262" spans="1:14" x14ac:dyDescent="0.3">
      <c r="A262">
        <v>121</v>
      </c>
      <c r="B262">
        <v>55121</v>
      </c>
      <c r="C262" t="s">
        <v>130</v>
      </c>
      <c r="D262" s="3">
        <v>3.41</v>
      </c>
      <c r="E262">
        <v>14</v>
      </c>
      <c r="F262" s="2">
        <v>44440</v>
      </c>
      <c r="H262" t="s">
        <v>413</v>
      </c>
    </row>
    <row r="263" spans="1:14" x14ac:dyDescent="0.3">
      <c r="A263">
        <v>208</v>
      </c>
      <c r="B263">
        <v>55208</v>
      </c>
      <c r="C263" t="s">
        <v>229</v>
      </c>
      <c r="D263" s="3">
        <v>2.85</v>
      </c>
      <c r="E263">
        <v>12</v>
      </c>
      <c r="H263" t="s">
        <v>489</v>
      </c>
      <c r="J263">
        <v>11.4</v>
      </c>
      <c r="K263">
        <v>801</v>
      </c>
      <c r="M263">
        <v>8.01</v>
      </c>
      <c r="N263">
        <v>3.43</v>
      </c>
    </row>
    <row r="264" spans="1:14" x14ac:dyDescent="0.3">
      <c r="A264">
        <v>270</v>
      </c>
      <c r="B264">
        <v>55270</v>
      </c>
      <c r="C264" t="s">
        <v>529</v>
      </c>
      <c r="D264" s="3">
        <v>2.94</v>
      </c>
      <c r="E264">
        <v>14.5</v>
      </c>
      <c r="H264" t="s">
        <v>523</v>
      </c>
    </row>
    <row r="265" spans="1:14" x14ac:dyDescent="0.3">
      <c r="A265">
        <v>3</v>
      </c>
      <c r="B265">
        <v>464</v>
      </c>
      <c r="C265" t="s">
        <v>2</v>
      </c>
      <c r="D265" s="3">
        <v>3.05</v>
      </c>
      <c r="E265">
        <v>12.5</v>
      </c>
      <c r="F265" s="2">
        <v>44484</v>
      </c>
      <c r="G265">
        <v>464</v>
      </c>
      <c r="H265" t="s">
        <v>329</v>
      </c>
    </row>
    <row r="266" spans="1:14" x14ac:dyDescent="0.3">
      <c r="A266">
        <v>89</v>
      </c>
      <c r="B266" t="s">
        <v>25</v>
      </c>
      <c r="C266" t="s">
        <v>2</v>
      </c>
      <c r="D266" s="3">
        <v>3.36</v>
      </c>
      <c r="E266">
        <v>13.25</v>
      </c>
      <c r="F266" s="2">
        <v>44486</v>
      </c>
      <c r="H266" t="s">
        <v>126</v>
      </c>
    </row>
    <row r="267" spans="1:14" x14ac:dyDescent="0.3">
      <c r="A267">
        <v>40</v>
      </c>
      <c r="B267">
        <v>9001</v>
      </c>
      <c r="C267" t="s">
        <v>44</v>
      </c>
      <c r="D267" s="3">
        <v>3.2</v>
      </c>
      <c r="E267">
        <v>13</v>
      </c>
      <c r="F267" s="2">
        <v>44484</v>
      </c>
      <c r="H267" t="s">
        <v>348</v>
      </c>
      <c r="J267">
        <v>8.6</v>
      </c>
      <c r="K267">
        <v>1784</v>
      </c>
      <c r="M267">
        <v>8.49</v>
      </c>
      <c r="N267">
        <v>3.43</v>
      </c>
    </row>
    <row r="268" spans="1:14" x14ac:dyDescent="0.3">
      <c r="A268">
        <v>256</v>
      </c>
      <c r="B268">
        <v>55256</v>
      </c>
      <c r="C268" t="s">
        <v>44</v>
      </c>
      <c r="D268" s="3">
        <v>3.1</v>
      </c>
      <c r="E268">
        <v>11.5</v>
      </c>
      <c r="F268" s="2">
        <v>44832</v>
      </c>
      <c r="H268" t="s">
        <v>252</v>
      </c>
    </row>
    <row r="269" spans="1:14" x14ac:dyDescent="0.3">
      <c r="A269">
        <v>160</v>
      </c>
      <c r="B269">
        <v>55160</v>
      </c>
      <c r="C269" t="s">
        <v>169</v>
      </c>
      <c r="D269" s="3">
        <v>3.39</v>
      </c>
      <c r="E269">
        <v>12.25</v>
      </c>
      <c r="F269" s="2">
        <v>44811</v>
      </c>
      <c r="H269" t="s">
        <v>376</v>
      </c>
      <c r="J269">
        <v>10.5</v>
      </c>
      <c r="K269">
        <v>987</v>
      </c>
      <c r="M269">
        <v>11.49</v>
      </c>
      <c r="N269">
        <v>3.16</v>
      </c>
    </row>
    <row r="270" spans="1:14" x14ac:dyDescent="0.3">
      <c r="A270">
        <v>187</v>
      </c>
      <c r="B270">
        <v>55187</v>
      </c>
      <c r="C270" t="s">
        <v>199</v>
      </c>
      <c r="D270" s="3">
        <v>3.16</v>
      </c>
      <c r="E270">
        <v>12.75</v>
      </c>
      <c r="F270" s="2">
        <v>44841</v>
      </c>
      <c r="G270">
        <v>958</v>
      </c>
      <c r="H270" t="s">
        <v>413</v>
      </c>
      <c r="J270">
        <v>9.8000000000000007</v>
      </c>
      <c r="K270">
        <v>1093</v>
      </c>
      <c r="M270">
        <v>7.49</v>
      </c>
      <c r="N270">
        <v>3.42</v>
      </c>
    </row>
    <row r="271" spans="1:14" x14ac:dyDescent="0.3">
      <c r="A271">
        <v>97</v>
      </c>
      <c r="B271">
        <v>3012</v>
      </c>
      <c r="C271" t="s">
        <v>105</v>
      </c>
      <c r="D271" s="3">
        <v>3.65</v>
      </c>
      <c r="E271">
        <v>10</v>
      </c>
      <c r="F271" s="2">
        <v>44456</v>
      </c>
      <c r="H271" t="s">
        <v>392</v>
      </c>
    </row>
    <row r="272" spans="1:14" x14ac:dyDescent="0.3">
      <c r="A272">
        <v>26</v>
      </c>
      <c r="B272">
        <v>712</v>
      </c>
      <c r="C272" t="s">
        <v>30</v>
      </c>
      <c r="D272" s="3">
        <v>3.14</v>
      </c>
      <c r="E272">
        <v>14</v>
      </c>
      <c r="G272">
        <v>712</v>
      </c>
      <c r="H272" t="s">
        <v>341</v>
      </c>
    </row>
    <row r="273" spans="1:14" x14ac:dyDescent="0.3">
      <c r="A273">
        <v>133</v>
      </c>
      <c r="B273">
        <v>55133</v>
      </c>
      <c r="C273" t="s">
        <v>143</v>
      </c>
      <c r="D273" s="3">
        <v>3.45</v>
      </c>
      <c r="E273">
        <v>14</v>
      </c>
      <c r="H273" t="s">
        <v>144</v>
      </c>
    </row>
    <row r="274" spans="1:14" x14ac:dyDescent="0.3">
      <c r="A274">
        <v>247</v>
      </c>
      <c r="B274">
        <v>55247</v>
      </c>
      <c r="C274" t="s">
        <v>262</v>
      </c>
      <c r="E274">
        <v>19</v>
      </c>
      <c r="H274" t="s">
        <v>515</v>
      </c>
    </row>
    <row r="275" spans="1:14" x14ac:dyDescent="0.3">
      <c r="A275">
        <v>46</v>
      </c>
      <c r="B275">
        <v>9005</v>
      </c>
      <c r="C275" t="s">
        <v>50</v>
      </c>
      <c r="D275" s="3">
        <v>3.33</v>
      </c>
      <c r="E275">
        <v>16.5</v>
      </c>
      <c r="G275" t="s">
        <v>51</v>
      </c>
      <c r="H275" t="s">
        <v>353</v>
      </c>
    </row>
    <row r="276" spans="1:14" x14ac:dyDescent="0.3">
      <c r="A276">
        <v>130</v>
      </c>
      <c r="B276">
        <v>55130</v>
      </c>
      <c r="C276" t="s">
        <v>139</v>
      </c>
      <c r="D276" s="3">
        <v>3.39</v>
      </c>
      <c r="E276">
        <v>16</v>
      </c>
      <c r="F276" s="2">
        <v>44484</v>
      </c>
      <c r="H276" t="s">
        <v>314</v>
      </c>
    </row>
    <row r="277" spans="1:14" x14ac:dyDescent="0.3">
      <c r="A277">
        <v>221</v>
      </c>
      <c r="B277">
        <v>55221</v>
      </c>
      <c r="C277" t="s">
        <v>241</v>
      </c>
      <c r="D277" s="3">
        <v>3.28</v>
      </c>
      <c r="E277">
        <v>11</v>
      </c>
      <c r="F277" s="2">
        <v>44828</v>
      </c>
      <c r="G277">
        <v>340</v>
      </c>
      <c r="H277" t="s">
        <v>499</v>
      </c>
    </row>
    <row r="278" spans="1:14" x14ac:dyDescent="0.3">
      <c r="A278">
        <v>185</v>
      </c>
      <c r="B278">
        <v>55185</v>
      </c>
      <c r="C278" t="s">
        <v>196</v>
      </c>
      <c r="D278" s="3">
        <v>3.45</v>
      </c>
      <c r="E278">
        <v>13.5</v>
      </c>
      <c r="F278" s="2">
        <v>44841</v>
      </c>
      <c r="H278" t="s">
        <v>452</v>
      </c>
    </row>
    <row r="279" spans="1:14" x14ac:dyDescent="0.3">
      <c r="A279">
        <v>6</v>
      </c>
      <c r="B279">
        <v>702</v>
      </c>
      <c r="C279" t="s">
        <v>6</v>
      </c>
      <c r="D279" s="3">
        <v>3.18</v>
      </c>
      <c r="E279">
        <v>14.25</v>
      </c>
      <c r="F279" s="2">
        <v>44475</v>
      </c>
      <c r="G279">
        <v>702</v>
      </c>
      <c r="H279" t="s">
        <v>328</v>
      </c>
    </row>
    <row r="280" spans="1:14" x14ac:dyDescent="0.3">
      <c r="A280">
        <v>117</v>
      </c>
      <c r="B280">
        <v>55117</v>
      </c>
      <c r="C280" t="s">
        <v>125</v>
      </c>
      <c r="D280" s="3">
        <v>3.45</v>
      </c>
      <c r="E280">
        <v>13</v>
      </c>
      <c r="F280" s="2">
        <v>44478</v>
      </c>
      <c r="H280" t="s">
        <v>409</v>
      </c>
    </row>
    <row r="281" spans="1:14" x14ac:dyDescent="0.3">
      <c r="A281">
        <v>32</v>
      </c>
      <c r="B281">
        <v>333</v>
      </c>
      <c r="C281" t="s">
        <v>36</v>
      </c>
      <c r="D281" s="3">
        <v>2.75</v>
      </c>
      <c r="E281">
        <v>13</v>
      </c>
      <c r="G281">
        <v>333</v>
      </c>
      <c r="H281" t="s">
        <v>37</v>
      </c>
    </row>
    <row r="282" spans="1:14" x14ac:dyDescent="0.3">
      <c r="A282">
        <v>158</v>
      </c>
      <c r="B282">
        <v>55158</v>
      </c>
      <c r="C282" t="s">
        <v>166</v>
      </c>
      <c r="D282" s="3">
        <v>3.5</v>
      </c>
      <c r="E282">
        <v>13</v>
      </c>
      <c r="H282" t="s">
        <v>441</v>
      </c>
      <c r="J282">
        <v>13.6</v>
      </c>
      <c r="K282">
        <v>719</v>
      </c>
      <c r="M282">
        <v>8.7200000000000006</v>
      </c>
      <c r="N282">
        <v>3.3</v>
      </c>
    </row>
    <row r="283" spans="1:14" x14ac:dyDescent="0.3">
      <c r="A283">
        <v>153</v>
      </c>
      <c r="B283">
        <v>55153</v>
      </c>
      <c r="C283" t="s">
        <v>162</v>
      </c>
      <c r="D283" s="3">
        <v>3.43</v>
      </c>
      <c r="E283">
        <v>13</v>
      </c>
      <c r="F283" s="2">
        <v>44446</v>
      </c>
      <c r="H283" t="s">
        <v>436</v>
      </c>
    </row>
    <row r="284" spans="1:14" x14ac:dyDescent="0.3">
      <c r="A284">
        <v>84</v>
      </c>
      <c r="B284">
        <v>236</v>
      </c>
      <c r="C284" t="s">
        <v>92</v>
      </c>
      <c r="D284" s="3">
        <v>3.25</v>
      </c>
      <c r="E284">
        <v>13.5</v>
      </c>
      <c r="G284">
        <v>236</v>
      </c>
      <c r="H284" t="s">
        <v>384</v>
      </c>
      <c r="J284">
        <v>16.399999999999999</v>
      </c>
      <c r="K284">
        <v>3529</v>
      </c>
      <c r="M284">
        <v>18.329999999999998</v>
      </c>
      <c r="N284">
        <v>3.33</v>
      </c>
    </row>
    <row r="285" spans="1:14" x14ac:dyDescent="0.3">
      <c r="A285">
        <v>231</v>
      </c>
      <c r="B285">
        <v>55231</v>
      </c>
      <c r="C285" t="s">
        <v>249</v>
      </c>
      <c r="D285" s="3">
        <v>3.34</v>
      </c>
      <c r="E285">
        <v>12</v>
      </c>
      <c r="H285" t="s">
        <v>507</v>
      </c>
    </row>
    <row r="286" spans="1:14" x14ac:dyDescent="0.3">
      <c r="A286">
        <v>195</v>
      </c>
      <c r="B286">
        <v>55195</v>
      </c>
      <c r="C286" t="s">
        <v>212</v>
      </c>
      <c r="D286" s="3">
        <v>3.38</v>
      </c>
      <c r="E286">
        <v>13.5</v>
      </c>
      <c r="F286" s="2">
        <v>44820</v>
      </c>
      <c r="H286" t="s">
        <v>481</v>
      </c>
    </row>
    <row r="287" spans="1:14" x14ac:dyDescent="0.3">
      <c r="A287">
        <v>20000</v>
      </c>
      <c r="C287" t="s">
        <v>165</v>
      </c>
      <c r="D287" s="3">
        <v>3.51</v>
      </c>
      <c r="E287">
        <v>10.5</v>
      </c>
      <c r="H287" t="s">
        <v>439</v>
      </c>
    </row>
    <row r="288" spans="1:14" x14ac:dyDescent="0.3">
      <c r="A288">
        <v>196</v>
      </c>
      <c r="B288">
        <v>55196</v>
      </c>
      <c r="C288" t="s">
        <v>214</v>
      </c>
      <c r="D288" s="3">
        <v>3.05</v>
      </c>
      <c r="E288">
        <v>11</v>
      </c>
      <c r="F288" s="2">
        <v>44814</v>
      </c>
      <c r="H288" t="s">
        <v>483</v>
      </c>
    </row>
    <row r="289" spans="1:14" x14ac:dyDescent="0.3">
      <c r="A289">
        <v>88</v>
      </c>
      <c r="B289">
        <v>41</v>
      </c>
      <c r="C289" t="s">
        <v>387</v>
      </c>
      <c r="D289" s="3">
        <v>3.37</v>
      </c>
      <c r="E289">
        <v>12</v>
      </c>
      <c r="G289">
        <v>41</v>
      </c>
      <c r="H289" t="s">
        <v>97</v>
      </c>
      <c r="J289">
        <v>12.6</v>
      </c>
      <c r="K289">
        <v>1290</v>
      </c>
      <c r="M289">
        <v>13.29</v>
      </c>
      <c r="N289">
        <v>3.13</v>
      </c>
    </row>
    <row r="290" spans="1:14" x14ac:dyDescent="0.3">
      <c r="A290">
        <v>20013</v>
      </c>
      <c r="B290">
        <v>0</v>
      </c>
      <c r="C290" t="s">
        <v>387</v>
      </c>
      <c r="D290" s="3">
        <v>3.08</v>
      </c>
      <c r="E290">
        <v>11</v>
      </c>
      <c r="H290" t="s">
        <v>377</v>
      </c>
    </row>
    <row r="291" spans="1:14" x14ac:dyDescent="0.3">
      <c r="A291">
        <v>20011</v>
      </c>
      <c r="B291">
        <v>0</v>
      </c>
      <c r="C291" t="s">
        <v>474</v>
      </c>
      <c r="D291" s="3">
        <v>2.97</v>
      </c>
      <c r="E291">
        <v>12</v>
      </c>
      <c r="H291" t="s">
        <v>346</v>
      </c>
      <c r="J291">
        <v>9.6</v>
      </c>
      <c r="K291">
        <v>1816</v>
      </c>
      <c r="M291">
        <v>9.51</v>
      </c>
      <c r="N291">
        <v>3.16</v>
      </c>
    </row>
    <row r="292" spans="1:14" x14ac:dyDescent="0.3">
      <c r="A292">
        <v>136</v>
      </c>
      <c r="B292">
        <v>55136</v>
      </c>
      <c r="C292" t="s">
        <v>147</v>
      </c>
      <c r="D292" s="3">
        <v>3.44</v>
      </c>
      <c r="E292">
        <v>10.75</v>
      </c>
      <c r="F292" s="2">
        <v>44413</v>
      </c>
      <c r="H292" t="s">
        <v>422</v>
      </c>
      <c r="J292">
        <v>14.3</v>
      </c>
      <c r="K292">
        <v>1483</v>
      </c>
      <c r="M292">
        <v>7.27</v>
      </c>
      <c r="N292">
        <v>3.51</v>
      </c>
    </row>
    <row r="293" spans="1:14" x14ac:dyDescent="0.3">
      <c r="A293">
        <v>70</v>
      </c>
      <c r="B293">
        <v>8001</v>
      </c>
      <c r="C293" t="s">
        <v>77</v>
      </c>
      <c r="D293" s="3">
        <v>3.25</v>
      </c>
      <c r="E293">
        <v>11</v>
      </c>
      <c r="H293" t="s">
        <v>373</v>
      </c>
    </row>
    <row r="294" spans="1:14" x14ac:dyDescent="0.3">
      <c r="A294">
        <v>222</v>
      </c>
      <c r="B294">
        <v>55222</v>
      </c>
      <c r="C294" t="s">
        <v>206</v>
      </c>
      <c r="D294" s="3">
        <v>2.98</v>
      </c>
      <c r="E294">
        <v>12.25</v>
      </c>
      <c r="H294" t="s">
        <v>476</v>
      </c>
    </row>
    <row r="295" spans="1:14" x14ac:dyDescent="0.3">
      <c r="A295">
        <v>129</v>
      </c>
      <c r="B295">
        <v>55129</v>
      </c>
      <c r="C295" t="s">
        <v>140</v>
      </c>
      <c r="D295" s="3">
        <v>3.47</v>
      </c>
      <c r="E295">
        <v>13</v>
      </c>
      <c r="H295" t="s">
        <v>418</v>
      </c>
    </row>
    <row r="296" spans="1:14" x14ac:dyDescent="0.3">
      <c r="A296">
        <v>22</v>
      </c>
      <c r="B296">
        <v>113</v>
      </c>
      <c r="C296" t="s">
        <v>26</v>
      </c>
      <c r="D296" s="3">
        <v>2.9</v>
      </c>
      <c r="E296">
        <v>11.75</v>
      </c>
      <c r="F296" s="2">
        <v>44489</v>
      </c>
      <c r="G296">
        <v>113</v>
      </c>
      <c r="H296" t="s">
        <v>337</v>
      </c>
    </row>
    <row r="297" spans="1:14" x14ac:dyDescent="0.3">
      <c r="A297">
        <v>163</v>
      </c>
      <c r="B297">
        <v>55163</v>
      </c>
      <c r="C297" t="s">
        <v>172</v>
      </c>
      <c r="D297" s="3">
        <v>3.3</v>
      </c>
      <c r="E297">
        <v>11.5</v>
      </c>
      <c r="F297" s="2">
        <v>44818</v>
      </c>
      <c r="H297" t="s">
        <v>446</v>
      </c>
      <c r="J297">
        <v>13.4</v>
      </c>
      <c r="K297">
        <v>2633</v>
      </c>
      <c r="M297">
        <v>9.36</v>
      </c>
      <c r="N297">
        <v>3.37</v>
      </c>
    </row>
    <row r="298" spans="1:14" x14ac:dyDescent="0.3">
      <c r="A298">
        <v>31</v>
      </c>
      <c r="B298">
        <v>591</v>
      </c>
      <c r="C298" t="s">
        <v>35</v>
      </c>
      <c r="D298" s="3">
        <v>3.21</v>
      </c>
      <c r="E298">
        <v>12</v>
      </c>
      <c r="G298">
        <v>591</v>
      </c>
      <c r="H298" t="s">
        <v>345</v>
      </c>
    </row>
    <row r="299" spans="1:14" x14ac:dyDescent="0.3">
      <c r="A299">
        <v>186</v>
      </c>
      <c r="B299">
        <v>55186</v>
      </c>
      <c r="C299" t="s">
        <v>197</v>
      </c>
      <c r="D299" s="3">
        <v>3.32</v>
      </c>
      <c r="E299">
        <v>13</v>
      </c>
      <c r="F299" s="2">
        <v>44841</v>
      </c>
      <c r="G299">
        <v>951</v>
      </c>
      <c r="H299" t="s">
        <v>465</v>
      </c>
    </row>
    <row r="300" spans="1:14" x14ac:dyDescent="0.3">
      <c r="A300">
        <v>115</v>
      </c>
      <c r="B300">
        <v>55115</v>
      </c>
      <c r="C300" t="s">
        <v>123</v>
      </c>
      <c r="D300" s="3">
        <v>3.31</v>
      </c>
      <c r="E300">
        <v>17.5</v>
      </c>
      <c r="H300" t="s">
        <v>407</v>
      </c>
    </row>
    <row r="301" spans="1:14" x14ac:dyDescent="0.3">
      <c r="A301">
        <v>64</v>
      </c>
      <c r="B301">
        <v>307</v>
      </c>
      <c r="C301" t="s">
        <v>69</v>
      </c>
      <c r="D301" s="3">
        <v>3.23</v>
      </c>
      <c r="E301">
        <v>12</v>
      </c>
      <c r="G301">
        <v>307</v>
      </c>
      <c r="H301" t="s">
        <v>369</v>
      </c>
      <c r="J301">
        <v>12.1</v>
      </c>
      <c r="K301">
        <v>1532</v>
      </c>
      <c r="M301">
        <v>6.98</v>
      </c>
      <c r="N301">
        <v>3.5</v>
      </c>
    </row>
    <row r="302" spans="1:14" x14ac:dyDescent="0.3">
      <c r="A302">
        <v>243</v>
      </c>
      <c r="B302">
        <v>55243</v>
      </c>
      <c r="C302" t="s">
        <v>69</v>
      </c>
      <c r="D302" s="3">
        <v>3.13</v>
      </c>
      <c r="E302">
        <v>13</v>
      </c>
      <c r="F302" s="2">
        <v>44840</v>
      </c>
      <c r="G302">
        <v>307</v>
      </c>
      <c r="H302" t="s">
        <v>546</v>
      </c>
      <c r="J302">
        <v>10.9</v>
      </c>
      <c r="K302">
        <v>1277</v>
      </c>
      <c r="M302">
        <v>9.58</v>
      </c>
      <c r="N302">
        <v>3.22</v>
      </c>
    </row>
    <row r="303" spans="1:14" x14ac:dyDescent="0.3">
      <c r="A303">
        <v>273</v>
      </c>
      <c r="B303">
        <v>55273</v>
      </c>
      <c r="C303" t="s">
        <v>283</v>
      </c>
      <c r="D303" s="3">
        <v>2.71</v>
      </c>
      <c r="E303">
        <v>17</v>
      </c>
      <c r="H303" t="s">
        <v>531</v>
      </c>
      <c r="J303">
        <v>11.8</v>
      </c>
      <c r="K303">
        <v>1445</v>
      </c>
      <c r="M303">
        <v>9.17</v>
      </c>
      <c r="N303">
        <v>3.17</v>
      </c>
    </row>
    <row r="304" spans="1:14" x14ac:dyDescent="0.3">
      <c r="A304">
        <v>138</v>
      </c>
      <c r="B304">
        <v>55138</v>
      </c>
      <c r="C304" t="s">
        <v>149</v>
      </c>
      <c r="D304" s="3">
        <v>3.83</v>
      </c>
      <c r="E304">
        <v>16</v>
      </c>
      <c r="F304" s="2">
        <v>44454</v>
      </c>
      <c r="H304" t="s">
        <v>424</v>
      </c>
    </row>
    <row r="305" spans="1:14" x14ac:dyDescent="0.3">
      <c r="A305">
        <v>289</v>
      </c>
      <c r="B305">
        <v>55289</v>
      </c>
      <c r="C305" t="s">
        <v>298</v>
      </c>
      <c r="D305" s="3">
        <v>3.2</v>
      </c>
      <c r="E305">
        <v>13</v>
      </c>
      <c r="F305" s="2">
        <v>44849</v>
      </c>
      <c r="H305" t="s">
        <v>377</v>
      </c>
      <c r="J305">
        <v>11.8</v>
      </c>
      <c r="K305">
        <v>947</v>
      </c>
      <c r="M305">
        <v>5.93</v>
      </c>
      <c r="N305">
        <v>3.32</v>
      </c>
    </row>
    <row r="306" spans="1:14" x14ac:dyDescent="0.3">
      <c r="A306">
        <v>288</v>
      </c>
      <c r="B306">
        <v>55288</v>
      </c>
      <c r="C306" t="s">
        <v>297</v>
      </c>
      <c r="D306" s="3">
        <v>3.23</v>
      </c>
      <c r="E306">
        <v>13.5</v>
      </c>
      <c r="F306" s="2">
        <v>44849</v>
      </c>
      <c r="H306" t="s">
        <v>377</v>
      </c>
    </row>
    <row r="307" spans="1:14" x14ac:dyDescent="0.3">
      <c r="A307">
        <v>75</v>
      </c>
      <c r="B307" t="s">
        <v>83</v>
      </c>
      <c r="C307" t="s">
        <v>84</v>
      </c>
      <c r="D307" s="3">
        <v>3.12</v>
      </c>
      <c r="E307">
        <v>10.75</v>
      </c>
      <c r="H307" t="s">
        <v>377</v>
      </c>
    </row>
    <row r="308" spans="1:14" x14ac:dyDescent="0.3">
      <c r="A308">
        <v>74</v>
      </c>
      <c r="B308">
        <v>798</v>
      </c>
      <c r="C308" t="s">
        <v>82</v>
      </c>
      <c r="D308" s="3">
        <v>3.43</v>
      </c>
      <c r="E308">
        <v>10</v>
      </c>
      <c r="F308" s="2">
        <v>44439</v>
      </c>
      <c r="H308" t="s">
        <v>376</v>
      </c>
    </row>
    <row r="309" spans="1:14" x14ac:dyDescent="0.3">
      <c r="A309">
        <v>112</v>
      </c>
      <c r="B309">
        <v>55112</v>
      </c>
      <c r="C309" t="s">
        <v>119</v>
      </c>
      <c r="D309" s="3">
        <v>3.41</v>
      </c>
      <c r="E309">
        <v>13</v>
      </c>
      <c r="G309">
        <v>234</v>
      </c>
      <c r="H309" t="s">
        <v>120</v>
      </c>
      <c r="J309">
        <v>12.1</v>
      </c>
      <c r="K309">
        <v>1472</v>
      </c>
      <c r="M309">
        <v>7.11</v>
      </c>
      <c r="N309">
        <v>3.45</v>
      </c>
    </row>
    <row r="310" spans="1:14" x14ac:dyDescent="0.3">
      <c r="A310">
        <v>27</v>
      </c>
      <c r="B310">
        <v>290</v>
      </c>
      <c r="C310" t="s">
        <v>31</v>
      </c>
      <c r="D310" s="3">
        <v>4</v>
      </c>
      <c r="E310">
        <v>13.25</v>
      </c>
      <c r="F310" s="2">
        <v>44478</v>
      </c>
      <c r="G310">
        <v>290</v>
      </c>
      <c r="H310" t="s">
        <v>344</v>
      </c>
    </row>
    <row r="311" spans="1:14" x14ac:dyDescent="0.3">
      <c r="A311">
        <v>223</v>
      </c>
      <c r="B311">
        <v>55223</v>
      </c>
      <c r="C311" t="s">
        <v>31</v>
      </c>
      <c r="D311" s="3">
        <v>3.39</v>
      </c>
      <c r="E311">
        <v>11</v>
      </c>
      <c r="H311" t="s">
        <v>548</v>
      </c>
      <c r="J311">
        <v>11.6</v>
      </c>
      <c r="K311">
        <v>1115</v>
      </c>
      <c r="M311">
        <v>6.33</v>
      </c>
      <c r="N311">
        <v>3.39</v>
      </c>
    </row>
    <row r="312" spans="1:14" x14ac:dyDescent="0.3">
      <c r="A312">
        <v>12</v>
      </c>
      <c r="B312">
        <v>200</v>
      </c>
      <c r="C312" t="s">
        <v>12</v>
      </c>
      <c r="D312" s="3">
        <v>3.25</v>
      </c>
      <c r="E312">
        <v>13</v>
      </c>
      <c r="F312" s="2">
        <v>44475</v>
      </c>
      <c r="G312">
        <v>200</v>
      </c>
      <c r="H312" t="s">
        <v>326</v>
      </c>
      <c r="J312">
        <v>11.4</v>
      </c>
      <c r="K312">
        <v>976</v>
      </c>
      <c r="M312">
        <v>6.94</v>
      </c>
      <c r="N312">
        <v>3.42</v>
      </c>
    </row>
    <row r="313" spans="1:14" x14ac:dyDescent="0.3">
      <c r="A313">
        <v>240</v>
      </c>
      <c r="B313">
        <v>55240</v>
      </c>
      <c r="C313" t="s">
        <v>12</v>
      </c>
      <c r="D313" s="3">
        <v>3.07</v>
      </c>
      <c r="E313">
        <v>14</v>
      </c>
      <c r="F313" s="2">
        <v>44825</v>
      </c>
      <c r="H313" t="s">
        <v>512</v>
      </c>
    </row>
    <row r="314" spans="1:14" x14ac:dyDescent="0.3">
      <c r="A314">
        <v>30</v>
      </c>
      <c r="B314">
        <v>728</v>
      </c>
      <c r="C314" t="s">
        <v>34</v>
      </c>
      <c r="D314" s="3">
        <v>3.43</v>
      </c>
      <c r="E314">
        <v>13</v>
      </c>
      <c r="G314">
        <v>728</v>
      </c>
      <c r="H314" t="s">
        <v>343</v>
      </c>
    </row>
    <row r="315" spans="1:14" x14ac:dyDescent="0.3">
      <c r="A315">
        <v>101</v>
      </c>
      <c r="B315">
        <v>9723</v>
      </c>
      <c r="C315" t="s">
        <v>108</v>
      </c>
      <c r="D315" s="3">
        <v>3.3</v>
      </c>
      <c r="E315">
        <v>15</v>
      </c>
      <c r="H315" t="s">
        <v>395</v>
      </c>
      <c r="J315">
        <v>11.8</v>
      </c>
      <c r="K315">
        <v>744</v>
      </c>
      <c r="M315">
        <v>7.02</v>
      </c>
      <c r="N315">
        <v>3.39</v>
      </c>
    </row>
    <row r="316" spans="1:14" x14ac:dyDescent="0.3">
      <c r="A316">
        <v>36</v>
      </c>
      <c r="B316">
        <v>884</v>
      </c>
      <c r="D316" s="3">
        <v>3.5</v>
      </c>
      <c r="E316">
        <v>13.5</v>
      </c>
      <c r="F316" s="2">
        <v>44476</v>
      </c>
      <c r="G316">
        <v>884</v>
      </c>
    </row>
    <row r="317" spans="1:14" x14ac:dyDescent="0.3">
      <c r="A317">
        <v>37</v>
      </c>
      <c r="B317">
        <v>886</v>
      </c>
      <c r="D317" s="3">
        <v>3</v>
      </c>
      <c r="E317">
        <v>12.5</v>
      </c>
      <c r="F317" s="2">
        <v>44476</v>
      </c>
      <c r="G317">
        <v>886</v>
      </c>
    </row>
    <row r="319" spans="1:14" x14ac:dyDescent="0.3">
      <c r="C319" t="s">
        <v>168</v>
      </c>
      <c r="H319" t="s">
        <v>549</v>
      </c>
      <c r="J319">
        <v>15.8</v>
      </c>
      <c r="K319">
        <v>3826</v>
      </c>
      <c r="M319">
        <v>11.43</v>
      </c>
      <c r="N319">
        <v>3.63</v>
      </c>
    </row>
  </sheetData>
  <sortState xmlns:xlrd2="http://schemas.microsoft.com/office/spreadsheetml/2017/richdata2" ref="A2:H319">
    <sortCondition ref="C1:C31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Todd</cp:lastModifiedBy>
  <dcterms:created xsi:type="dcterms:W3CDTF">2021-12-06T16:05:17Z</dcterms:created>
  <dcterms:modified xsi:type="dcterms:W3CDTF">2022-07-15T14:13:39Z</dcterms:modified>
</cp:coreProperties>
</file>