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Agriculture &amp; Natural Resources\Harrison Co. Cattle Association\2015\SARE Grant\"/>
    </mc:Choice>
  </mc:AlternateContent>
  <bookViews>
    <workbookView xWindow="0" yWindow="0" windowWidth="28800" windowHeight="12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23" i="1" s="1"/>
  <c r="G6" i="1" l="1"/>
  <c r="F23" i="1"/>
</calcChain>
</file>

<file path=xl/sharedStrings.xml><?xml version="1.0" encoding="utf-8"?>
<sst xmlns="http://schemas.openxmlformats.org/spreadsheetml/2006/main" count="89" uniqueCount="36">
  <si>
    <t>ID</t>
  </si>
  <si>
    <t>Title</t>
  </si>
  <si>
    <t>Funded Prop No</t>
  </si>
  <si>
    <t>Budget Category</t>
  </si>
  <si>
    <t>Budget Descr</t>
  </si>
  <si>
    <t>Budget Amt</t>
  </si>
  <si>
    <t>Amt spent 2014</t>
  </si>
  <si>
    <t>Notes</t>
  </si>
  <si>
    <t>Lattire</t>
  </si>
  <si>
    <t>The Economic Value of Grazing and Harvesting Cover Crops for Livestock Forage in Between Grain Crops</t>
  </si>
  <si>
    <t>FNC14-956</t>
  </si>
  <si>
    <t>Personnel</t>
  </si>
  <si>
    <t>Jennifer Lattire</t>
  </si>
  <si>
    <t/>
  </si>
  <si>
    <t>Tony Day</t>
  </si>
  <si>
    <t>Justin Fleace</t>
  </si>
  <si>
    <t>Kevin Sieg</t>
  </si>
  <si>
    <t>Materials and Supplies</t>
  </si>
  <si>
    <t>Cover Crop Seeds</t>
  </si>
  <si>
    <t>Soil Analysis</t>
  </si>
  <si>
    <t>Forage Nutrient Analysis</t>
  </si>
  <si>
    <t>Baling materials</t>
  </si>
  <si>
    <t>Travel</t>
  </si>
  <si>
    <t>Jennifer Lattire, pick up cover crop seeds</t>
  </si>
  <si>
    <t>Tony Day, receive materials from Jennifer</t>
  </si>
  <si>
    <t>Justin Fleace, receive materials from Jennifer</t>
  </si>
  <si>
    <t>Kevin Sieg, receive materials from Jennifer</t>
  </si>
  <si>
    <t>Other Direct Costs</t>
  </si>
  <si>
    <t>Forage Field Guides</t>
  </si>
  <si>
    <t>Cover Crop Field Guides</t>
  </si>
  <si>
    <t>Tour Buses</t>
  </si>
  <si>
    <t>Marketing supplies for field tour</t>
  </si>
  <si>
    <t>Printed materials for field tour</t>
  </si>
  <si>
    <t>Drill rental, SWCD</t>
  </si>
  <si>
    <t>Folders for printed materials</t>
  </si>
  <si>
    <t>Soil and Forage Sample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</si>
</sst>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164" fontId="0" fillId="0" borderId="0" xfId="0" applyNumberFormat="1"/>
    <xf numFmtId="44" fontId="0" fillId="0" borderId="0" xfId="1" applyFont="1" applyFill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13" sqref="G13"/>
    </sheetView>
  </sheetViews>
  <sheetFormatPr defaultRowHeight="15" x14ac:dyDescent="0.25"/>
  <cols>
    <col min="1" max="1" width="6.7109375" bestFit="1" customWidth="1"/>
    <col min="2" max="2" width="41.28515625" customWidth="1"/>
    <col min="3" max="3" width="15.42578125" bestFit="1" customWidth="1"/>
    <col min="4" max="4" width="21.42578125" bestFit="1" customWidth="1"/>
    <col min="5" max="5" width="42.140625" bestFit="1" customWidth="1"/>
    <col min="6" max="6" width="11.42578125" bestFit="1" customWidth="1"/>
    <col min="7" max="7" width="14.7109375" bestFit="1" customWidth="1"/>
    <col min="8" max="8" width="36.28515625" customWidth="1"/>
  </cols>
  <sheetData>
    <row r="1" spans="1: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" customFormat="1" x14ac:dyDescent="0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4">
        <v>450</v>
      </c>
      <c r="G2" s="6"/>
    </row>
    <row r="3" spans="1:8" s="3" customFormat="1" x14ac:dyDescent="0.25">
      <c r="B3" s="3" t="s">
        <v>9</v>
      </c>
      <c r="C3" s="3" t="s">
        <v>13</v>
      </c>
      <c r="D3" s="3" t="s">
        <v>11</v>
      </c>
      <c r="E3" s="3" t="s">
        <v>14</v>
      </c>
      <c r="F3" s="4">
        <v>300</v>
      </c>
      <c r="G3" s="6"/>
    </row>
    <row r="4" spans="1:8" s="3" customFormat="1" x14ac:dyDescent="0.25">
      <c r="B4" s="3" t="s">
        <v>9</v>
      </c>
      <c r="C4" s="3" t="s">
        <v>13</v>
      </c>
      <c r="D4" s="3" t="s">
        <v>11</v>
      </c>
      <c r="E4" s="3" t="s">
        <v>15</v>
      </c>
      <c r="F4" s="4">
        <v>300</v>
      </c>
      <c r="G4" s="6"/>
    </row>
    <row r="5" spans="1:8" s="3" customFormat="1" x14ac:dyDescent="0.25">
      <c r="B5" s="3" t="s">
        <v>9</v>
      </c>
      <c r="C5" s="3" t="s">
        <v>13</v>
      </c>
      <c r="D5" s="3" t="s">
        <v>11</v>
      </c>
      <c r="E5" s="3" t="s">
        <v>16</v>
      </c>
      <c r="F5" s="4">
        <v>300</v>
      </c>
      <c r="G5" s="6"/>
    </row>
    <row r="6" spans="1:8" s="3" customFormat="1" x14ac:dyDescent="0.25">
      <c r="B6" s="3" t="s">
        <v>9</v>
      </c>
      <c r="C6" s="3" t="s">
        <v>13</v>
      </c>
      <c r="D6" s="3" t="s">
        <v>17</v>
      </c>
      <c r="E6" s="3" t="s">
        <v>18</v>
      </c>
      <c r="F6" s="4">
        <v>12011</v>
      </c>
      <c r="G6" s="6">
        <f>632.52+3050.49+472.81</f>
        <v>4155.82</v>
      </c>
    </row>
    <row r="7" spans="1:8" s="3" customFormat="1" x14ac:dyDescent="0.25">
      <c r="B7" s="3" t="s">
        <v>9</v>
      </c>
      <c r="C7" s="3" t="s">
        <v>13</v>
      </c>
      <c r="D7" s="3" t="s">
        <v>17</v>
      </c>
      <c r="E7" s="3" t="s">
        <v>19</v>
      </c>
      <c r="F7" s="4">
        <v>636</v>
      </c>
      <c r="G7" s="6"/>
    </row>
    <row r="8" spans="1:8" s="3" customFormat="1" x14ac:dyDescent="0.25">
      <c r="B8" s="3" t="s">
        <v>9</v>
      </c>
      <c r="C8" s="3" t="s">
        <v>13</v>
      </c>
      <c r="D8" s="3" t="s">
        <v>17</v>
      </c>
      <c r="E8" s="3" t="s">
        <v>20</v>
      </c>
      <c r="F8" s="4">
        <v>1110</v>
      </c>
      <c r="G8" s="6">
        <f>546.39-24.86</f>
        <v>521.53</v>
      </c>
    </row>
    <row r="9" spans="1:8" s="3" customFormat="1" x14ac:dyDescent="0.25">
      <c r="B9" s="3" t="s">
        <v>9</v>
      </c>
      <c r="C9" s="3" t="s">
        <v>13</v>
      </c>
      <c r="D9" s="3" t="s">
        <v>17</v>
      </c>
      <c r="E9" s="3" t="s">
        <v>21</v>
      </c>
      <c r="F9" s="4">
        <v>240</v>
      </c>
      <c r="G9" s="6"/>
    </row>
    <row r="10" spans="1:8" s="3" customFormat="1" x14ac:dyDescent="0.25">
      <c r="B10" s="3" t="s">
        <v>9</v>
      </c>
      <c r="C10" s="3" t="s">
        <v>13</v>
      </c>
      <c r="D10" s="3" t="s">
        <v>22</v>
      </c>
      <c r="E10" s="3" t="s">
        <v>23</v>
      </c>
      <c r="F10" s="4">
        <v>43</v>
      </c>
      <c r="G10" s="6"/>
    </row>
    <row r="11" spans="1:8" s="3" customFormat="1" x14ac:dyDescent="0.25">
      <c r="B11" s="3" t="s">
        <v>9</v>
      </c>
      <c r="C11" s="3" t="s">
        <v>13</v>
      </c>
      <c r="D11" s="3" t="s">
        <v>22</v>
      </c>
      <c r="E11" s="3" t="s">
        <v>24</v>
      </c>
      <c r="F11" s="4">
        <v>14</v>
      </c>
      <c r="G11" s="6"/>
    </row>
    <row r="12" spans="1:8" s="3" customFormat="1" x14ac:dyDescent="0.25">
      <c r="B12" s="3" t="s">
        <v>9</v>
      </c>
      <c r="C12" s="3" t="s">
        <v>13</v>
      </c>
      <c r="D12" s="3" t="s">
        <v>22</v>
      </c>
      <c r="E12" s="3" t="s">
        <v>25</v>
      </c>
      <c r="F12" s="4">
        <v>27</v>
      </c>
      <c r="G12" s="6"/>
    </row>
    <row r="13" spans="1:8" s="3" customFormat="1" x14ac:dyDescent="0.25">
      <c r="B13" s="3" t="s">
        <v>9</v>
      </c>
      <c r="C13" s="3" t="s">
        <v>13</v>
      </c>
      <c r="D13" s="3" t="s">
        <v>22</v>
      </c>
      <c r="E13" s="3" t="s">
        <v>26</v>
      </c>
      <c r="F13" s="4">
        <v>68</v>
      </c>
      <c r="G13" s="6"/>
    </row>
    <row r="14" spans="1:8" s="3" customFormat="1" x14ac:dyDescent="0.25">
      <c r="B14" s="3" t="s">
        <v>9</v>
      </c>
      <c r="C14" s="3" t="s">
        <v>13</v>
      </c>
      <c r="D14" s="3" t="s">
        <v>27</v>
      </c>
      <c r="E14" s="3" t="s">
        <v>28</v>
      </c>
      <c r="F14" s="4">
        <v>595</v>
      </c>
      <c r="G14" s="6"/>
    </row>
    <row r="15" spans="1:8" s="3" customFormat="1" x14ac:dyDescent="0.25">
      <c r="B15" s="3" t="s">
        <v>9</v>
      </c>
      <c r="C15" s="3" t="s">
        <v>13</v>
      </c>
      <c r="D15" s="3" t="s">
        <v>27</v>
      </c>
      <c r="E15" s="3" t="s">
        <v>29</v>
      </c>
      <c r="F15" s="4">
        <v>425</v>
      </c>
      <c r="G15" s="6">
        <v>270</v>
      </c>
    </row>
    <row r="16" spans="1:8" s="3" customFormat="1" x14ac:dyDescent="0.25">
      <c r="B16" s="3" t="s">
        <v>9</v>
      </c>
      <c r="C16" s="3" t="s">
        <v>13</v>
      </c>
      <c r="D16" s="3" t="s">
        <v>27</v>
      </c>
      <c r="E16" s="3" t="s">
        <v>30</v>
      </c>
      <c r="F16" s="4">
        <v>2000</v>
      </c>
      <c r="G16" s="6"/>
    </row>
    <row r="17" spans="2:7" s="3" customFormat="1" x14ac:dyDescent="0.25">
      <c r="B17" s="3" t="s">
        <v>9</v>
      </c>
      <c r="C17" s="3" t="s">
        <v>13</v>
      </c>
      <c r="D17" s="3" t="s">
        <v>27</v>
      </c>
      <c r="E17" s="3" t="s">
        <v>31</v>
      </c>
      <c r="F17" s="4">
        <v>150</v>
      </c>
      <c r="G17" s="6"/>
    </row>
    <row r="18" spans="2:7" s="3" customFormat="1" x14ac:dyDescent="0.25">
      <c r="B18" s="3" t="s">
        <v>9</v>
      </c>
      <c r="C18" s="3" t="s">
        <v>13</v>
      </c>
      <c r="D18" s="3" t="s">
        <v>27</v>
      </c>
      <c r="E18" s="3" t="s">
        <v>32</v>
      </c>
      <c r="F18" s="4">
        <v>340</v>
      </c>
      <c r="G18" s="6"/>
    </row>
    <row r="19" spans="2:7" s="3" customFormat="1" x14ac:dyDescent="0.25">
      <c r="B19" s="3" t="s">
        <v>9</v>
      </c>
      <c r="C19" s="3" t="s">
        <v>13</v>
      </c>
      <c r="D19" s="3" t="s">
        <v>27</v>
      </c>
      <c r="E19" s="3" t="s">
        <v>33</v>
      </c>
      <c r="F19" s="4">
        <v>600</v>
      </c>
      <c r="G19" s="6"/>
    </row>
    <row r="20" spans="2:7" s="3" customFormat="1" x14ac:dyDescent="0.25">
      <c r="B20" s="3" t="s">
        <v>9</v>
      </c>
      <c r="C20" s="3" t="s">
        <v>13</v>
      </c>
      <c r="D20" s="3" t="s">
        <v>27</v>
      </c>
      <c r="E20" s="3" t="s">
        <v>34</v>
      </c>
      <c r="F20" s="4">
        <v>50</v>
      </c>
      <c r="G20" s="6"/>
    </row>
    <row r="21" spans="2:7" s="3" customFormat="1" x14ac:dyDescent="0.25">
      <c r="B21" s="3" t="s">
        <v>9</v>
      </c>
      <c r="C21" s="3" t="s">
        <v>13</v>
      </c>
      <c r="D21" s="3" t="s">
        <v>27</v>
      </c>
      <c r="E21" s="3" t="s">
        <v>35</v>
      </c>
      <c r="F21" s="4">
        <v>167</v>
      </c>
      <c r="G21" s="6">
        <v>24.86</v>
      </c>
    </row>
    <row r="23" spans="2:7" x14ac:dyDescent="0.25">
      <c r="F23" s="5">
        <f>SUM(F2:F22)</f>
        <v>19826</v>
      </c>
      <c r="G23" s="5">
        <f>SUM(G2:G22)</f>
        <v>4972.2099999999991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jbenj000</dc:creator>
  <cp:lastModifiedBy>Ulery, Miranda C</cp:lastModifiedBy>
  <dcterms:created xsi:type="dcterms:W3CDTF">2015-01-21T20:45:50Z</dcterms:created>
  <dcterms:modified xsi:type="dcterms:W3CDTF">2015-01-26T18:49:43Z</dcterms:modified>
</cp:coreProperties>
</file>