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rView/Desktop/"/>
    </mc:Choice>
  </mc:AlternateContent>
  <xr:revisionPtr revIDLastSave="0" documentId="13_ncr:1_{B5CF24F3-D2ED-6E45-AF8A-020A34E67B08}" xr6:coauthVersionLast="46" xr6:coauthVersionMax="46" xr10:uidLastSave="{00000000-0000-0000-0000-000000000000}"/>
  <bookViews>
    <workbookView xWindow="3500" yWindow="4980" windowWidth="27640" windowHeight="15480" xr2:uid="{AF85EC1D-D72E-904B-8459-416D055A80A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 s="1"/>
  <c r="E20" i="1"/>
  <c r="E21" i="1" s="1"/>
  <c r="C20" i="1"/>
  <c r="C21" i="1" s="1"/>
  <c r="E8" i="1"/>
  <c r="E9" i="1" s="1"/>
  <c r="C8" i="1"/>
  <c r="C9" i="1" s="1"/>
</calcChain>
</file>

<file path=xl/sharedStrings.xml><?xml version="1.0" encoding="utf-8"?>
<sst xmlns="http://schemas.openxmlformats.org/spreadsheetml/2006/main" count="32" uniqueCount="21">
  <si>
    <t>Treament</t>
  </si>
  <si>
    <t>Seedling emergence</t>
  </si>
  <si>
    <t>Through first summer</t>
  </si>
  <si>
    <t>NSC</t>
  </si>
  <si>
    <t>NSNC</t>
  </si>
  <si>
    <t>NSR</t>
  </si>
  <si>
    <t>SC</t>
  </si>
  <si>
    <t>SNC</t>
  </si>
  <si>
    <t>SR</t>
  </si>
  <si>
    <t>NSC: No shade + cattle</t>
  </si>
  <si>
    <t>NSNC: No shade + no cattle</t>
  </si>
  <si>
    <t>NSR: No shade + rotated cattle</t>
  </si>
  <si>
    <t>SC: Shade + cattle</t>
  </si>
  <si>
    <t>SNC: Shade + no cattle</t>
  </si>
  <si>
    <t xml:space="preserve">SR: Shade + rotated cattle </t>
  </si>
  <si>
    <t xml:space="preserve">2019 Planting: 1800 acorns planted </t>
  </si>
  <si>
    <t>2018 Planting: 972 acorns planted</t>
  </si>
  <si>
    <t>As % of acorns planted</t>
  </si>
  <si>
    <t>Total individuals</t>
  </si>
  <si>
    <t>Mid-Summer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</si>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</sst>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0" fillId="2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3" borderId="0" xfId="0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BD3E4-0569-0244-9FA1-24C36A188D53}">
  <dimension ref="A1:E29"/>
  <sheetViews>
    <sheetView tabSelected="1" workbookViewId="0">
      <selection activeCell="C11" sqref="C11"/>
    </sheetView>
  </sheetViews>
  <sheetFormatPr baseColWidth="10" defaultRowHeight="16" x14ac:dyDescent="0.2"/>
  <cols>
    <col min="1" max="1" width="19.83203125" customWidth="1"/>
    <col min="3" max="3" width="18" bestFit="1" customWidth="1"/>
    <col min="4" max="4" width="18" customWidth="1"/>
    <col min="5" max="5" width="19.1640625" bestFit="1" customWidth="1"/>
  </cols>
  <sheetData>
    <row r="1" spans="1:5" ht="31" customHeight="1" x14ac:dyDescent="0.2">
      <c r="A1" s="2" t="s">
        <v>16</v>
      </c>
    </row>
    <row r="2" spans="1:5" x14ac:dyDescent="0.2">
      <c r="B2" t="s">
        <v>0</v>
      </c>
      <c r="C2" t="s">
        <v>1</v>
      </c>
      <c r="D2" t="s">
        <v>19</v>
      </c>
      <c r="E2" t="s">
        <v>2</v>
      </c>
    </row>
    <row r="3" spans="1:5" x14ac:dyDescent="0.2">
      <c r="B3" t="s">
        <v>3</v>
      </c>
      <c r="C3">
        <v>35</v>
      </c>
      <c r="E3">
        <v>33</v>
      </c>
    </row>
    <row r="4" spans="1:5" x14ac:dyDescent="0.2">
      <c r="B4" t="s">
        <v>4</v>
      </c>
      <c r="C4">
        <v>49</v>
      </c>
      <c r="E4">
        <v>17</v>
      </c>
    </row>
    <row r="5" spans="1:5" x14ac:dyDescent="0.2">
      <c r="B5" t="s">
        <v>6</v>
      </c>
      <c r="C5">
        <v>15</v>
      </c>
      <c r="E5">
        <v>6</v>
      </c>
    </row>
    <row r="6" spans="1:5" x14ac:dyDescent="0.2">
      <c r="B6" t="s">
        <v>7</v>
      </c>
      <c r="C6">
        <v>26</v>
      </c>
      <c r="E6">
        <v>10</v>
      </c>
    </row>
    <row r="8" spans="1:5" x14ac:dyDescent="0.2">
      <c r="A8" t="s">
        <v>18</v>
      </c>
      <c r="C8">
        <f>SUM(C3:C7)</f>
        <v>125</v>
      </c>
      <c r="D8" t="s">
        <v>20</v>
      </c>
      <c r="E8">
        <f>SUM(E3:E7)</f>
        <v>66</v>
      </c>
    </row>
    <row r="9" spans="1:5" x14ac:dyDescent="0.2">
      <c r="A9" t="s">
        <v>17</v>
      </c>
      <c r="C9" s="1">
        <f>(C8/972)*100</f>
        <v>12.860082304526749</v>
      </c>
      <c r="D9" s="1" t="s">
        <v>20</v>
      </c>
      <c r="E9" s="1">
        <f>(E8/972)*100</f>
        <v>6.7901234567901234</v>
      </c>
    </row>
    <row r="11" spans="1:5" ht="31" customHeight="1" x14ac:dyDescent="0.2">
      <c r="A11" s="4" t="s">
        <v>15</v>
      </c>
    </row>
    <row r="12" spans="1:5" ht="16" customHeight="1" x14ac:dyDescent="0.2">
      <c r="A12" s="3"/>
      <c r="B12" t="s">
        <v>0</v>
      </c>
      <c r="C12" t="s">
        <v>1</v>
      </c>
      <c r="D12" t="s">
        <v>19</v>
      </c>
      <c r="E12" t="s">
        <v>2</v>
      </c>
    </row>
    <row r="13" spans="1:5" x14ac:dyDescent="0.2">
      <c r="B13" t="s">
        <v>3</v>
      </c>
      <c r="C13">
        <v>2</v>
      </c>
      <c r="D13">
        <v>0</v>
      </c>
      <c r="E13">
        <v>0</v>
      </c>
    </row>
    <row r="14" spans="1:5" x14ac:dyDescent="0.2">
      <c r="B14" t="s">
        <v>4</v>
      </c>
      <c r="C14">
        <v>13</v>
      </c>
      <c r="D14">
        <v>5</v>
      </c>
      <c r="E14">
        <v>2</v>
      </c>
    </row>
    <row r="15" spans="1:5" x14ac:dyDescent="0.2">
      <c r="B15" t="s">
        <v>5</v>
      </c>
      <c r="C15">
        <v>1</v>
      </c>
      <c r="D15">
        <v>0</v>
      </c>
      <c r="E15">
        <v>0</v>
      </c>
    </row>
    <row r="16" spans="1:5" x14ac:dyDescent="0.2">
      <c r="B16" t="s">
        <v>6</v>
      </c>
      <c r="C16">
        <v>4</v>
      </c>
      <c r="D16">
        <v>2</v>
      </c>
      <c r="E16">
        <v>0</v>
      </c>
    </row>
    <row r="17" spans="1:5" x14ac:dyDescent="0.2">
      <c r="B17" t="s">
        <v>7</v>
      </c>
      <c r="C17">
        <v>11</v>
      </c>
      <c r="D17">
        <v>7</v>
      </c>
      <c r="E17">
        <v>4</v>
      </c>
    </row>
    <row r="18" spans="1:5" x14ac:dyDescent="0.2">
      <c r="B18" t="s">
        <v>8</v>
      </c>
      <c r="C18">
        <v>10</v>
      </c>
      <c r="D18">
        <v>7</v>
      </c>
      <c r="E18">
        <v>2</v>
      </c>
    </row>
    <row r="20" spans="1:5" x14ac:dyDescent="0.2">
      <c r="A20" t="s">
        <v>18</v>
      </c>
      <c r="C20">
        <f>SUM(C13:C19)</f>
        <v>41</v>
      </c>
      <c r="D20">
        <f>SUM(D13:D19)</f>
        <v>21</v>
      </c>
      <c r="E20">
        <f>SUM(E13:E19)</f>
        <v>8</v>
      </c>
    </row>
    <row r="21" spans="1:5" x14ac:dyDescent="0.2">
      <c r="A21" t="s">
        <v>17</v>
      </c>
      <c r="C21" s="1">
        <f>(C20/1800)*100</f>
        <v>2.2777777777777777</v>
      </c>
      <c r="D21" s="1">
        <f>(D20/1800)*100</f>
        <v>1.1666666666666667</v>
      </c>
      <c r="E21" s="1">
        <f>(E20/1800)*100</f>
        <v>0.44444444444444442</v>
      </c>
    </row>
    <row r="24" spans="1:5" x14ac:dyDescent="0.2">
      <c r="A24" t="s">
        <v>9</v>
      </c>
    </row>
    <row r="25" spans="1:5" x14ac:dyDescent="0.2">
      <c r="A25" t="s">
        <v>10</v>
      </c>
    </row>
    <row r="26" spans="1:5" x14ac:dyDescent="0.2">
      <c r="A26" t="s">
        <v>11</v>
      </c>
    </row>
    <row r="27" spans="1:5" x14ac:dyDescent="0.2">
      <c r="A27" t="s">
        <v>12</v>
      </c>
    </row>
    <row r="28" spans="1:5" x14ac:dyDescent="0.2">
      <c r="A28" t="s">
        <v>13</v>
      </c>
    </row>
    <row r="29" spans="1:5" x14ac:dyDescent="0.2">
      <c r="A29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2021-03-22T22:26:35Z</dcterms:created>
  <dcterms:modified xsi:type="dcterms:W3CDTF">2021-03-22T22:50:16Z</dcterms:modified>
</cp:coreProperties>
</file>