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8400" tabRatio="500" activeTab="1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9" i="2"/>
  <c r="H39"/>
  <c r="I39"/>
  <c r="J39"/>
  <c r="K39"/>
  <c r="F39"/>
  <c r="G34"/>
  <c r="H34"/>
  <c r="I34"/>
  <c r="J34"/>
  <c r="K34"/>
  <c r="F34"/>
  <c r="G29"/>
  <c r="H29"/>
  <c r="I29"/>
  <c r="J29"/>
  <c r="K29"/>
  <c r="F29"/>
  <c r="G24"/>
  <c r="H24"/>
  <c r="I24"/>
  <c r="J24"/>
  <c r="K24"/>
  <c r="F24"/>
  <c r="G19"/>
  <c r="H19"/>
  <c r="I19"/>
  <c r="J19"/>
  <c r="K19"/>
  <c r="F19"/>
  <c r="G14"/>
  <c r="H14"/>
  <c r="I14"/>
  <c r="J14"/>
  <c r="K14"/>
  <c r="F14"/>
  <c r="G10"/>
  <c r="H10"/>
  <c r="I10"/>
  <c r="J10"/>
  <c r="K10"/>
  <c r="F10"/>
  <c r="G6"/>
  <c r="H6"/>
  <c r="I6"/>
  <c r="J6"/>
  <c r="K6"/>
  <c r="F6"/>
</calcChain>
</file>

<file path=xl/sharedStrings.xml><?xml version="1.0" encoding="utf-8"?>
<sst xmlns="http://schemas.openxmlformats.org/spreadsheetml/2006/main" count="284" uniqueCount="29">
  <si>
    <t>KCCF</t>
  </si>
  <si>
    <t>Fertigated</t>
  </si>
  <si>
    <t>Foliar Feed</t>
  </si>
  <si>
    <t>9/3 Refractometer</t>
  </si>
  <si>
    <t>Total #1 ct.</t>
  </si>
  <si>
    <t>Total #1 Wt</t>
  </si>
  <si>
    <t>Total #2 ct.</t>
  </si>
  <si>
    <t>Total #2 wt</t>
  </si>
  <si>
    <t>Total Cull Ct.</t>
  </si>
  <si>
    <t>Total Cull wt.</t>
  </si>
  <si>
    <t>no</t>
  </si>
  <si>
    <t>not recorded consistently</t>
  </si>
  <si>
    <t>not recorded</t>
  </si>
  <si>
    <t>fish</t>
  </si>
  <si>
    <t>yes</t>
  </si>
  <si>
    <t>Hoyland</t>
  </si>
  <si>
    <t xml:space="preserve">9/6 Refractometer </t>
  </si>
  <si>
    <t>Whey</t>
  </si>
  <si>
    <t xml:space="preserve">Fish </t>
  </si>
  <si>
    <t>WoodMood</t>
  </si>
  <si>
    <t>Refractometer</t>
  </si>
  <si>
    <t>no data</t>
  </si>
  <si>
    <t>Bear Creek</t>
  </si>
  <si>
    <t xml:space="preserve">no </t>
  </si>
  <si>
    <t>Sandheron</t>
  </si>
  <si>
    <t>K-State</t>
  </si>
  <si>
    <t>ct</t>
  </si>
  <si>
    <t>maui</t>
  </si>
  <si>
    <t>average:</t>
    <phoneticPr fontId="1" type="noConversion"/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</si>
</sst>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"/>
    <numFmt numFmtId="166" formatCode="0.00000000"/>
    <numFmt numFmtId="173" formatCode="0.00000"/>
    <numFmt numFmtId="174" formatCode="0.00"/>
  </numFmts>
  <fonts count="3">
    <font>
      <sz val="10"/>
      <name val="Verdana"/>
    </font>
    <font>
      <sz val="8"/>
      <name val="Verdana"/>
    </font>
    <font>
      <i/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3:K72"/>
  <sheetViews>
    <sheetView view="pageLayout" topLeftCell="A26" workbookViewId="0">
      <selection activeCell="A42" sqref="A42:K73"/>
    </sheetView>
  </sheetViews>
  <sheetFormatPr baseColWidth="10" defaultRowHeight="13"/>
  <sheetData>
    <row r="3" spans="1:11">
      <c r="A3" t="s">
        <v>0</v>
      </c>
      <c r="B3" t="s">
        <v>1</v>
      </c>
      <c r="C3" t="s">
        <v>2</v>
      </c>
      <c r="D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</row>
    <row r="4" spans="1:11">
      <c r="B4" t="s">
        <v>10</v>
      </c>
      <c r="C4" t="s">
        <v>10</v>
      </c>
      <c r="D4">
        <v>4</v>
      </c>
      <c r="F4" t="s">
        <v>11</v>
      </c>
      <c r="G4">
        <v>163.6</v>
      </c>
      <c r="H4" t="s">
        <v>12</v>
      </c>
      <c r="I4" t="s">
        <v>12</v>
      </c>
      <c r="J4" t="s">
        <v>11</v>
      </c>
      <c r="K4">
        <v>4.8</v>
      </c>
    </row>
    <row r="5" spans="1:11">
      <c r="B5" t="s">
        <v>10</v>
      </c>
      <c r="C5" t="s">
        <v>13</v>
      </c>
      <c r="D5">
        <v>4.5</v>
      </c>
      <c r="F5" t="s">
        <v>11</v>
      </c>
      <c r="G5">
        <v>107.19999999999999</v>
      </c>
      <c r="H5" t="s">
        <v>12</v>
      </c>
      <c r="I5" t="s">
        <v>12</v>
      </c>
      <c r="J5" t="s">
        <v>11</v>
      </c>
      <c r="K5">
        <v>3.0999999999999996</v>
      </c>
    </row>
    <row r="6" spans="1:11">
      <c r="B6" t="s">
        <v>14</v>
      </c>
      <c r="C6" t="s">
        <v>10</v>
      </c>
      <c r="D6">
        <v>4.5</v>
      </c>
      <c r="F6" t="s">
        <v>11</v>
      </c>
      <c r="G6">
        <v>187.70000000000007</v>
      </c>
      <c r="H6" t="s">
        <v>12</v>
      </c>
      <c r="I6" t="s">
        <v>12</v>
      </c>
      <c r="J6" t="s">
        <v>11</v>
      </c>
      <c r="K6">
        <v>6.8999999999999995</v>
      </c>
    </row>
    <row r="7" spans="1:11">
      <c r="B7" t="s">
        <v>14</v>
      </c>
      <c r="C7" t="s">
        <v>13</v>
      </c>
      <c r="D7">
        <v>5</v>
      </c>
      <c r="F7" t="s">
        <v>11</v>
      </c>
      <c r="G7">
        <v>143.69999999999999</v>
      </c>
      <c r="H7" t="s">
        <v>12</v>
      </c>
      <c r="I7" t="s">
        <v>12</v>
      </c>
      <c r="J7" t="s">
        <v>11</v>
      </c>
      <c r="K7">
        <v>2.5</v>
      </c>
    </row>
    <row r="13" spans="1:11">
      <c r="A13" t="s">
        <v>15</v>
      </c>
      <c r="B13" t="s">
        <v>1</v>
      </c>
      <c r="C13" t="s">
        <v>2</v>
      </c>
      <c r="D13" t="s">
        <v>16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</row>
    <row r="14" spans="1:11">
      <c r="B14" t="s">
        <v>10</v>
      </c>
      <c r="C14" t="s">
        <v>10</v>
      </c>
      <c r="D14">
        <v>4.75</v>
      </c>
      <c r="F14">
        <v>131</v>
      </c>
      <c r="G14">
        <v>31.720000000000002</v>
      </c>
      <c r="H14" t="s">
        <v>12</v>
      </c>
      <c r="I14" t="s">
        <v>12</v>
      </c>
      <c r="J14" t="s">
        <v>12</v>
      </c>
      <c r="K14" t="s">
        <v>12</v>
      </c>
    </row>
    <row r="15" spans="1:11">
      <c r="B15" t="s">
        <v>17</v>
      </c>
      <c r="C15" t="s">
        <v>10</v>
      </c>
      <c r="D15">
        <v>4</v>
      </c>
      <c r="F15">
        <v>163</v>
      </c>
      <c r="G15">
        <v>48.27</v>
      </c>
      <c r="H15" t="s">
        <v>12</v>
      </c>
      <c r="I15" t="s">
        <v>12</v>
      </c>
      <c r="J15" t="s">
        <v>12</v>
      </c>
      <c r="K15" t="s">
        <v>12</v>
      </c>
    </row>
    <row r="16" spans="1:11">
      <c r="B16" t="s">
        <v>18</v>
      </c>
      <c r="C16" t="s">
        <v>10</v>
      </c>
      <c r="D16">
        <v>4.5</v>
      </c>
      <c r="F16">
        <v>117</v>
      </c>
      <c r="G16">
        <v>32.15</v>
      </c>
      <c r="H16" t="s">
        <v>12</v>
      </c>
      <c r="I16" t="s">
        <v>12</v>
      </c>
      <c r="J16" t="s">
        <v>12</v>
      </c>
      <c r="K16" t="s">
        <v>12</v>
      </c>
    </row>
    <row r="20" spans="1:11">
      <c r="A20" t="s">
        <v>19</v>
      </c>
      <c r="B20" t="s">
        <v>1</v>
      </c>
      <c r="C20" t="s">
        <v>2</v>
      </c>
      <c r="D20" t="s">
        <v>20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</row>
    <row r="21" spans="1:11">
      <c r="B21" t="s">
        <v>13</v>
      </c>
      <c r="C21" t="s">
        <v>13</v>
      </c>
      <c r="D21" t="s">
        <v>21</v>
      </c>
      <c r="F21">
        <v>200</v>
      </c>
      <c r="G21">
        <v>97.4</v>
      </c>
      <c r="H21">
        <v>70</v>
      </c>
      <c r="I21">
        <v>19.200000000000003</v>
      </c>
      <c r="J21" t="s">
        <v>12</v>
      </c>
      <c r="K21" t="s">
        <v>12</v>
      </c>
    </row>
    <row r="22" spans="1:11">
      <c r="B22" t="s">
        <v>13</v>
      </c>
      <c r="C22" t="s">
        <v>10</v>
      </c>
      <c r="D22" t="s">
        <v>21</v>
      </c>
      <c r="F22">
        <v>256</v>
      </c>
      <c r="G22">
        <v>128.6</v>
      </c>
      <c r="H22">
        <v>71</v>
      </c>
      <c r="I22">
        <v>25.970000000000006</v>
      </c>
      <c r="J22" t="s">
        <v>12</v>
      </c>
      <c r="K22" t="s">
        <v>12</v>
      </c>
    </row>
    <row r="23" spans="1:11">
      <c r="B23" t="s">
        <v>10</v>
      </c>
      <c r="C23" t="s">
        <v>13</v>
      </c>
      <c r="D23" t="s">
        <v>21</v>
      </c>
      <c r="F23">
        <v>252</v>
      </c>
      <c r="G23">
        <v>119.1</v>
      </c>
      <c r="H23">
        <v>62</v>
      </c>
      <c r="I23">
        <v>19.8</v>
      </c>
      <c r="J23" t="s">
        <v>12</v>
      </c>
      <c r="K23" t="s">
        <v>12</v>
      </c>
    </row>
    <row r="24" spans="1:11">
      <c r="B24" t="s">
        <v>10</v>
      </c>
      <c r="C24" t="s">
        <v>10</v>
      </c>
      <c r="D24" t="s">
        <v>21</v>
      </c>
      <c r="F24">
        <v>213</v>
      </c>
      <c r="G24">
        <v>97.5</v>
      </c>
      <c r="H24">
        <v>60</v>
      </c>
      <c r="I24">
        <v>20.799999999999997</v>
      </c>
      <c r="J24" t="s">
        <v>12</v>
      </c>
      <c r="K24" t="s">
        <v>12</v>
      </c>
    </row>
    <row r="28" spans="1:11">
      <c r="A28" t="s">
        <v>22</v>
      </c>
      <c r="B28" t="s">
        <v>1</v>
      </c>
      <c r="C28" t="s">
        <v>2</v>
      </c>
      <c r="D28" t="s">
        <v>20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</row>
    <row r="29" spans="1:11">
      <c r="B29" t="s">
        <v>23</v>
      </c>
      <c r="C29" t="s">
        <v>10</v>
      </c>
      <c r="D29" t="s">
        <v>21</v>
      </c>
      <c r="F29" t="s">
        <v>12</v>
      </c>
      <c r="G29">
        <v>88.14</v>
      </c>
      <c r="H29" t="s">
        <v>12</v>
      </c>
      <c r="I29" t="s">
        <v>12</v>
      </c>
      <c r="J29" t="s">
        <v>12</v>
      </c>
      <c r="K29">
        <v>2.56</v>
      </c>
    </row>
    <row r="30" spans="1:11">
      <c r="B30" t="s">
        <v>13</v>
      </c>
      <c r="C30" t="s">
        <v>10</v>
      </c>
      <c r="D30" t="s">
        <v>21</v>
      </c>
      <c r="F30" t="s">
        <v>12</v>
      </c>
      <c r="G30">
        <v>86.68</v>
      </c>
      <c r="H30" t="s">
        <v>12</v>
      </c>
      <c r="I30" t="s">
        <v>12</v>
      </c>
      <c r="J30" t="s">
        <v>12</v>
      </c>
      <c r="K30">
        <v>4.3</v>
      </c>
    </row>
    <row r="31" spans="1:11">
      <c r="B31" t="s">
        <v>13</v>
      </c>
      <c r="C31" t="s">
        <v>13</v>
      </c>
      <c r="D31" t="s">
        <v>21</v>
      </c>
      <c r="F31" t="s">
        <v>12</v>
      </c>
      <c r="G31">
        <v>95.58</v>
      </c>
      <c r="H31" t="s">
        <v>12</v>
      </c>
      <c r="I31" t="s">
        <v>12</v>
      </c>
      <c r="J31" t="s">
        <v>12</v>
      </c>
      <c r="K31">
        <v>5.4399999999999995</v>
      </c>
    </row>
    <row r="35" spans="1:11">
      <c r="A35" t="s">
        <v>24</v>
      </c>
      <c r="B35" t="s">
        <v>1</v>
      </c>
      <c r="C35" t="s">
        <v>2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</row>
    <row r="36" spans="1:11">
      <c r="B36" t="s">
        <v>13</v>
      </c>
      <c r="C36" t="s">
        <v>10</v>
      </c>
      <c r="F36">
        <v>105</v>
      </c>
      <c r="G36">
        <v>36.400000000000006</v>
      </c>
      <c r="H36">
        <v>13</v>
      </c>
      <c r="I36">
        <v>4.9000000000000004</v>
      </c>
      <c r="J36">
        <v>51</v>
      </c>
      <c r="K36">
        <v>15.999999999999998</v>
      </c>
    </row>
    <row r="37" spans="1:11">
      <c r="B37" t="s">
        <v>10</v>
      </c>
      <c r="C37" t="s">
        <v>10</v>
      </c>
      <c r="F37">
        <v>57</v>
      </c>
      <c r="G37">
        <v>24.9</v>
      </c>
      <c r="H37">
        <v>14</v>
      </c>
      <c r="I37">
        <v>5.4</v>
      </c>
      <c r="J37">
        <v>33</v>
      </c>
      <c r="K37">
        <v>10.199999999999999</v>
      </c>
    </row>
    <row r="42" spans="1:11">
      <c r="A42" t="s">
        <v>25</v>
      </c>
      <c r="B42" t="s">
        <v>1</v>
      </c>
      <c r="C42" t="s">
        <v>2</v>
      </c>
      <c r="D42" t="s">
        <v>20</v>
      </c>
      <c r="F42" t="s">
        <v>4</v>
      </c>
      <c r="G42" t="s">
        <v>5</v>
      </c>
      <c r="H42" t="s">
        <v>6</v>
      </c>
      <c r="I42" t="s">
        <v>7</v>
      </c>
      <c r="J42" t="s">
        <v>8</v>
      </c>
      <c r="K42" t="s">
        <v>9</v>
      </c>
    </row>
    <row r="43" spans="1:11">
      <c r="B43" t="s">
        <v>23</v>
      </c>
      <c r="C43" t="s">
        <v>10</v>
      </c>
      <c r="D43">
        <v>5</v>
      </c>
      <c r="F43">
        <v>46</v>
      </c>
      <c r="G43">
        <v>24.09</v>
      </c>
      <c r="H43">
        <v>41</v>
      </c>
      <c r="I43">
        <v>16.03</v>
      </c>
      <c r="J43">
        <v>30</v>
      </c>
      <c r="K43">
        <v>7.5</v>
      </c>
    </row>
    <row r="44" spans="1:11">
      <c r="B44" t="s">
        <v>23</v>
      </c>
      <c r="C44" t="s">
        <v>26</v>
      </c>
      <c r="D44">
        <v>4.25</v>
      </c>
      <c r="F44">
        <v>96</v>
      </c>
      <c r="G44">
        <v>51.45</v>
      </c>
      <c r="H44">
        <v>35</v>
      </c>
      <c r="I44">
        <v>13.08</v>
      </c>
      <c r="J44">
        <v>32</v>
      </c>
      <c r="K44">
        <v>8.58</v>
      </c>
    </row>
    <row r="45" spans="1:11">
      <c r="B45" t="s">
        <v>14</v>
      </c>
      <c r="C45" t="s">
        <v>27</v>
      </c>
      <c r="D45">
        <v>4.5</v>
      </c>
      <c r="F45">
        <v>75</v>
      </c>
      <c r="G45">
        <v>41.17</v>
      </c>
      <c r="H45">
        <v>62</v>
      </c>
      <c r="I45">
        <v>22.67</v>
      </c>
      <c r="J45">
        <v>36</v>
      </c>
      <c r="K45">
        <v>12.75</v>
      </c>
    </row>
    <row r="46" spans="1:11">
      <c r="B46" t="s">
        <v>14</v>
      </c>
      <c r="C46" t="s">
        <v>26</v>
      </c>
      <c r="F46">
        <v>99</v>
      </c>
      <c r="G46">
        <v>50.45</v>
      </c>
      <c r="H46">
        <v>42</v>
      </c>
      <c r="I46">
        <v>15.55</v>
      </c>
      <c r="J46">
        <v>43</v>
      </c>
      <c r="K46">
        <v>14.55</v>
      </c>
    </row>
    <row r="47" spans="1:11">
      <c r="B47" t="s">
        <v>14</v>
      </c>
      <c r="C47" t="s">
        <v>13</v>
      </c>
      <c r="D47">
        <v>4.25</v>
      </c>
      <c r="F47">
        <v>94</v>
      </c>
      <c r="G47">
        <v>48.959999999999994</v>
      </c>
      <c r="H47">
        <v>39</v>
      </c>
      <c r="I47">
        <v>16.43</v>
      </c>
      <c r="J47">
        <v>23</v>
      </c>
      <c r="K47">
        <v>8.75</v>
      </c>
    </row>
    <row r="48" spans="1:11">
      <c r="B48" t="s">
        <v>14</v>
      </c>
      <c r="C48" t="s">
        <v>10</v>
      </c>
      <c r="F48">
        <v>95</v>
      </c>
      <c r="G48">
        <v>51.2</v>
      </c>
      <c r="H48">
        <v>57</v>
      </c>
      <c r="I48">
        <v>21.5</v>
      </c>
      <c r="J48">
        <v>32</v>
      </c>
      <c r="K48">
        <v>11.280000000000001</v>
      </c>
    </row>
    <row r="49" spans="2:11">
      <c r="B49" t="s">
        <v>14</v>
      </c>
      <c r="C49" t="s">
        <v>26</v>
      </c>
      <c r="D49">
        <v>5.25</v>
      </c>
      <c r="F49">
        <v>116</v>
      </c>
      <c r="G49">
        <v>51.83</v>
      </c>
      <c r="H49">
        <v>77</v>
      </c>
      <c r="I49">
        <v>25.66</v>
      </c>
      <c r="J49">
        <v>31</v>
      </c>
      <c r="K49">
        <v>10.55</v>
      </c>
    </row>
    <row r="50" spans="2:11">
      <c r="B50" t="s">
        <v>14</v>
      </c>
      <c r="C50" t="s">
        <v>10</v>
      </c>
      <c r="D50">
        <v>3.75</v>
      </c>
      <c r="F50">
        <v>135</v>
      </c>
      <c r="G50">
        <v>66.5</v>
      </c>
      <c r="H50">
        <v>63</v>
      </c>
      <c r="I50">
        <v>21.92</v>
      </c>
      <c r="J50">
        <v>34</v>
      </c>
      <c r="K50">
        <v>14.05</v>
      </c>
    </row>
    <row r="51" spans="2:11">
      <c r="B51" t="s">
        <v>14</v>
      </c>
      <c r="C51" t="s">
        <v>13</v>
      </c>
      <c r="D51">
        <v>4.75</v>
      </c>
      <c r="F51">
        <v>92</v>
      </c>
      <c r="G51">
        <v>40.92</v>
      </c>
      <c r="H51">
        <v>79</v>
      </c>
      <c r="I51">
        <v>29.650000000000002</v>
      </c>
      <c r="J51">
        <v>42</v>
      </c>
      <c r="K51">
        <v>13.33</v>
      </c>
    </row>
    <row r="52" spans="2:11">
      <c r="B52" t="s">
        <v>14</v>
      </c>
      <c r="C52" t="s">
        <v>27</v>
      </c>
      <c r="D52">
        <v>5.75</v>
      </c>
      <c r="F52">
        <v>122</v>
      </c>
      <c r="G52">
        <v>58.05</v>
      </c>
      <c r="H52">
        <v>58</v>
      </c>
      <c r="I52">
        <v>18.16</v>
      </c>
      <c r="J52">
        <v>20</v>
      </c>
      <c r="K52">
        <v>6.05</v>
      </c>
    </row>
    <row r="53" spans="2:11">
      <c r="B53" t="s">
        <v>23</v>
      </c>
      <c r="C53" t="s">
        <v>13</v>
      </c>
      <c r="D53">
        <v>5.25</v>
      </c>
      <c r="F53">
        <v>102</v>
      </c>
      <c r="G53">
        <v>47</v>
      </c>
      <c r="H53">
        <v>73</v>
      </c>
      <c r="I53">
        <v>26.4</v>
      </c>
      <c r="J53">
        <v>46</v>
      </c>
      <c r="K53">
        <v>15.4</v>
      </c>
    </row>
    <row r="54" spans="2:11">
      <c r="B54" t="s">
        <v>23</v>
      </c>
      <c r="C54" t="s">
        <v>10</v>
      </c>
      <c r="D54">
        <v>4.75</v>
      </c>
      <c r="F54">
        <v>132</v>
      </c>
      <c r="G54">
        <v>59.75</v>
      </c>
      <c r="H54">
        <v>67</v>
      </c>
      <c r="I54">
        <v>20.93</v>
      </c>
      <c r="J54">
        <v>25</v>
      </c>
      <c r="K54">
        <v>8.35</v>
      </c>
    </row>
    <row r="55" spans="2:11">
      <c r="B55" t="s">
        <v>23</v>
      </c>
      <c r="C55" t="s">
        <v>27</v>
      </c>
      <c r="D55">
        <v>6</v>
      </c>
      <c r="F55">
        <v>126</v>
      </c>
      <c r="G55">
        <v>58.35</v>
      </c>
      <c r="H55">
        <v>78</v>
      </c>
      <c r="I55">
        <v>30.23</v>
      </c>
      <c r="J55">
        <v>36</v>
      </c>
      <c r="K55">
        <v>13.25</v>
      </c>
    </row>
    <row r="56" spans="2:11">
      <c r="B56" t="s">
        <v>23</v>
      </c>
      <c r="C56" t="s">
        <v>26</v>
      </c>
      <c r="D56">
        <v>5</v>
      </c>
      <c r="F56">
        <v>117</v>
      </c>
      <c r="G56">
        <v>55.8</v>
      </c>
      <c r="H56">
        <v>81</v>
      </c>
      <c r="I56">
        <v>24.27</v>
      </c>
      <c r="J56">
        <v>41</v>
      </c>
      <c r="K56">
        <v>13.42</v>
      </c>
    </row>
    <row r="57" spans="2:11">
      <c r="B57" t="s">
        <v>23</v>
      </c>
      <c r="C57" t="s">
        <v>10</v>
      </c>
      <c r="D57">
        <v>5</v>
      </c>
      <c r="F57">
        <v>125</v>
      </c>
      <c r="G57">
        <v>64.3</v>
      </c>
      <c r="H57">
        <v>67</v>
      </c>
      <c r="I57">
        <v>23.38</v>
      </c>
      <c r="J57">
        <v>52</v>
      </c>
      <c r="K57">
        <v>15.93</v>
      </c>
    </row>
    <row r="58" spans="2:11">
      <c r="B58" t="s">
        <v>23</v>
      </c>
      <c r="C58" t="s">
        <v>27</v>
      </c>
      <c r="D58">
        <v>5.5</v>
      </c>
      <c r="F58">
        <v>125</v>
      </c>
      <c r="G58">
        <v>68.150000000000006</v>
      </c>
      <c r="H58">
        <v>56</v>
      </c>
      <c r="I58">
        <v>21.67</v>
      </c>
      <c r="J58">
        <v>43</v>
      </c>
      <c r="K58">
        <v>15</v>
      </c>
    </row>
    <row r="59" spans="2:11">
      <c r="B59" t="s">
        <v>23</v>
      </c>
      <c r="C59" t="s">
        <v>26</v>
      </c>
      <c r="D59">
        <v>5.5</v>
      </c>
      <c r="F59">
        <v>110</v>
      </c>
      <c r="G59">
        <v>55</v>
      </c>
      <c r="H59">
        <v>74</v>
      </c>
      <c r="I59">
        <v>27.1</v>
      </c>
      <c r="J59">
        <v>45</v>
      </c>
      <c r="K59">
        <v>13.08</v>
      </c>
    </row>
    <row r="60" spans="2:11">
      <c r="B60" t="s">
        <v>23</v>
      </c>
      <c r="C60" t="s">
        <v>13</v>
      </c>
      <c r="D60">
        <v>4.75</v>
      </c>
      <c r="F60">
        <v>100</v>
      </c>
      <c r="G60">
        <v>48.42</v>
      </c>
      <c r="H60">
        <v>77</v>
      </c>
      <c r="I60">
        <v>24.05</v>
      </c>
      <c r="J60">
        <v>26</v>
      </c>
      <c r="K60">
        <v>8.18</v>
      </c>
    </row>
    <row r="61" spans="2:11">
      <c r="B61" t="s">
        <v>14</v>
      </c>
      <c r="C61" t="s">
        <v>10</v>
      </c>
      <c r="D61">
        <v>6</v>
      </c>
      <c r="F61">
        <v>102</v>
      </c>
      <c r="G61">
        <v>51.75</v>
      </c>
      <c r="H61">
        <v>69</v>
      </c>
      <c r="I61">
        <v>23.4</v>
      </c>
      <c r="J61">
        <v>27</v>
      </c>
      <c r="K61">
        <v>9.42</v>
      </c>
    </row>
    <row r="62" spans="2:11">
      <c r="B62" t="s">
        <v>14</v>
      </c>
      <c r="C62" t="s">
        <v>27</v>
      </c>
      <c r="D62">
        <v>4</v>
      </c>
      <c r="F62">
        <v>122</v>
      </c>
      <c r="G62">
        <v>56.02</v>
      </c>
      <c r="H62">
        <v>72</v>
      </c>
      <c r="I62">
        <v>23.75</v>
      </c>
      <c r="J62">
        <v>20</v>
      </c>
      <c r="K62">
        <v>6.92</v>
      </c>
    </row>
    <row r="63" spans="2:11">
      <c r="B63" t="s">
        <v>14</v>
      </c>
      <c r="C63" t="s">
        <v>26</v>
      </c>
      <c r="D63">
        <v>5</v>
      </c>
      <c r="F63">
        <v>140</v>
      </c>
      <c r="G63">
        <v>68.25</v>
      </c>
      <c r="H63">
        <v>64</v>
      </c>
      <c r="I63">
        <v>20.85</v>
      </c>
      <c r="J63">
        <v>26</v>
      </c>
      <c r="K63">
        <v>8.83</v>
      </c>
    </row>
    <row r="64" spans="2:11">
      <c r="B64" t="s">
        <v>14</v>
      </c>
      <c r="C64" t="s">
        <v>13</v>
      </c>
      <c r="D64">
        <v>6</v>
      </c>
      <c r="F64">
        <v>63</v>
      </c>
      <c r="G64">
        <v>31.08</v>
      </c>
      <c r="H64">
        <v>49</v>
      </c>
      <c r="I64">
        <v>17.3</v>
      </c>
      <c r="J64">
        <v>36</v>
      </c>
      <c r="K64">
        <v>11.2</v>
      </c>
    </row>
    <row r="65" spans="2:11">
      <c r="B65" t="s">
        <v>14</v>
      </c>
      <c r="C65" t="s">
        <v>27</v>
      </c>
      <c r="F65">
        <v>88</v>
      </c>
      <c r="G65">
        <v>47.85</v>
      </c>
      <c r="H65">
        <v>48</v>
      </c>
      <c r="I65">
        <v>17.350000000000001</v>
      </c>
      <c r="J65">
        <v>38</v>
      </c>
      <c r="K65">
        <v>15.15</v>
      </c>
    </row>
    <row r="66" spans="2:11">
      <c r="B66" t="s">
        <v>14</v>
      </c>
      <c r="C66" t="s">
        <v>26</v>
      </c>
      <c r="F66">
        <v>93</v>
      </c>
      <c r="G66">
        <v>47.78</v>
      </c>
      <c r="H66">
        <v>52</v>
      </c>
      <c r="I66">
        <v>16.649999999999999</v>
      </c>
      <c r="J66">
        <v>49</v>
      </c>
      <c r="K66">
        <v>11.9</v>
      </c>
    </row>
    <row r="67" spans="2:11">
      <c r="B67" t="s">
        <v>14</v>
      </c>
      <c r="C67" t="s">
        <v>13</v>
      </c>
      <c r="D67">
        <v>5</v>
      </c>
      <c r="F67">
        <v>77</v>
      </c>
      <c r="G67">
        <v>37.42</v>
      </c>
      <c r="H67">
        <v>39</v>
      </c>
      <c r="I67">
        <v>13.53</v>
      </c>
      <c r="J67">
        <v>47</v>
      </c>
      <c r="K67">
        <v>17.8</v>
      </c>
    </row>
    <row r="68" spans="2:11">
      <c r="B68" t="s">
        <v>14</v>
      </c>
      <c r="C68" t="s">
        <v>10</v>
      </c>
      <c r="F68">
        <v>107</v>
      </c>
      <c r="G68">
        <v>53.25</v>
      </c>
      <c r="H68">
        <v>36</v>
      </c>
      <c r="I68">
        <v>12.5</v>
      </c>
      <c r="J68">
        <v>23</v>
      </c>
      <c r="K68">
        <v>5.8</v>
      </c>
    </row>
    <row r="69" spans="2:11">
      <c r="B69" t="s">
        <v>23</v>
      </c>
      <c r="C69" t="s">
        <v>26</v>
      </c>
      <c r="F69">
        <v>61</v>
      </c>
      <c r="G69">
        <v>30.33</v>
      </c>
      <c r="H69">
        <v>30</v>
      </c>
      <c r="I69">
        <v>11.7</v>
      </c>
      <c r="J69">
        <v>37</v>
      </c>
      <c r="K69">
        <v>11.87</v>
      </c>
    </row>
    <row r="70" spans="2:11">
      <c r="B70" t="s">
        <v>23</v>
      </c>
      <c r="C70" t="s">
        <v>13</v>
      </c>
      <c r="F70">
        <v>84</v>
      </c>
      <c r="G70">
        <v>40.950000000000003</v>
      </c>
      <c r="H70">
        <v>45</v>
      </c>
      <c r="I70">
        <v>17.05</v>
      </c>
      <c r="J70">
        <v>34</v>
      </c>
      <c r="K70">
        <v>9.43</v>
      </c>
    </row>
    <row r="71" spans="2:11">
      <c r="B71" t="s">
        <v>23</v>
      </c>
      <c r="C71" t="s">
        <v>10</v>
      </c>
      <c r="D71">
        <v>5</v>
      </c>
      <c r="F71">
        <v>66</v>
      </c>
      <c r="G71">
        <v>31.37</v>
      </c>
      <c r="H71">
        <v>37</v>
      </c>
      <c r="I71">
        <v>12.079999999999998</v>
      </c>
      <c r="J71">
        <v>30</v>
      </c>
      <c r="K71">
        <v>8.08</v>
      </c>
    </row>
    <row r="72" spans="2:11">
      <c r="B72" t="s">
        <v>23</v>
      </c>
      <c r="C72" t="s">
        <v>27</v>
      </c>
      <c r="F72">
        <v>80</v>
      </c>
      <c r="G72">
        <v>39.199999999999996</v>
      </c>
      <c r="H72">
        <v>55</v>
      </c>
      <c r="I72">
        <v>19</v>
      </c>
      <c r="J72">
        <v>33</v>
      </c>
      <c r="K72">
        <v>7.4799999999999995</v>
      </c>
    </row>
  </sheetData>
  <sheetCalcPr fullCalcOnLoad="1"/>
  <phoneticPr fontId="1" type="noConversion"/>
  <pageMargins left="0.75" right="0.75" top="1" bottom="1" header="0.5" footer="0.5"/>
  <pageSetup scale="49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39"/>
  <sheetViews>
    <sheetView tabSelected="1" view="pageLayout" workbookViewId="0">
      <selection activeCell="E39" sqref="E39"/>
    </sheetView>
  </sheetViews>
  <sheetFormatPr baseColWidth="10" defaultRowHeight="13"/>
  <sheetData>
    <row r="1" spans="1:11">
      <c r="A1" t="s">
        <v>25</v>
      </c>
      <c r="B1" t="s">
        <v>1</v>
      </c>
      <c r="C1" t="s">
        <v>2</v>
      </c>
      <c r="D1" t="s">
        <v>20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B2" t="s">
        <v>23</v>
      </c>
      <c r="C2" t="s">
        <v>26</v>
      </c>
      <c r="D2">
        <v>4.25</v>
      </c>
      <c r="F2">
        <v>96</v>
      </c>
      <c r="G2">
        <v>51.45</v>
      </c>
      <c r="H2">
        <v>35</v>
      </c>
      <c r="I2">
        <v>13.08</v>
      </c>
      <c r="J2">
        <v>32</v>
      </c>
      <c r="K2">
        <v>8.58</v>
      </c>
    </row>
    <row r="3" spans="1:11">
      <c r="B3" t="s">
        <v>23</v>
      </c>
      <c r="C3" t="s">
        <v>26</v>
      </c>
      <c r="D3">
        <v>5</v>
      </c>
      <c r="F3">
        <v>117</v>
      </c>
      <c r="G3">
        <v>55.8</v>
      </c>
      <c r="H3">
        <v>81</v>
      </c>
      <c r="I3">
        <v>24.27</v>
      </c>
      <c r="J3">
        <v>41</v>
      </c>
      <c r="K3">
        <v>13.42</v>
      </c>
    </row>
    <row r="4" spans="1:11">
      <c r="B4" t="s">
        <v>23</v>
      </c>
      <c r="C4" t="s">
        <v>26</v>
      </c>
      <c r="D4">
        <v>5.5</v>
      </c>
      <c r="F4">
        <v>110</v>
      </c>
      <c r="G4">
        <v>55</v>
      </c>
      <c r="H4">
        <v>74</v>
      </c>
      <c r="I4">
        <v>27.1</v>
      </c>
      <c r="J4">
        <v>45</v>
      </c>
      <c r="K4">
        <v>13.08</v>
      </c>
    </row>
    <row r="5" spans="1:11">
      <c r="B5" t="s">
        <v>23</v>
      </c>
      <c r="C5" t="s">
        <v>26</v>
      </c>
      <c r="F5">
        <v>61</v>
      </c>
      <c r="G5">
        <v>30.33</v>
      </c>
      <c r="H5">
        <v>30</v>
      </c>
      <c r="I5">
        <v>11.7</v>
      </c>
      <c r="J5">
        <v>37</v>
      </c>
      <c r="K5">
        <v>11.87</v>
      </c>
    </row>
    <row r="6" spans="1:11">
      <c r="E6" s="2" t="s">
        <v>28</v>
      </c>
      <c r="F6" s="1">
        <f>AVERAGE(F2:F5)</f>
        <v>96</v>
      </c>
      <c r="G6" s="1">
        <f t="shared" ref="G6:K6" si="0">AVERAGE(G2:G5)</f>
        <v>48.144999999999996</v>
      </c>
      <c r="H6" s="1">
        <f t="shared" si="0"/>
        <v>55</v>
      </c>
      <c r="I6" s="1">
        <f t="shared" si="0"/>
        <v>19.037500000000001</v>
      </c>
      <c r="J6" s="1">
        <f t="shared" si="0"/>
        <v>38.75</v>
      </c>
      <c r="K6" s="1">
        <f t="shared" si="0"/>
        <v>11.737499999999999</v>
      </c>
    </row>
    <row r="7" spans="1:11">
      <c r="B7" t="s">
        <v>23</v>
      </c>
      <c r="C7" t="s">
        <v>13</v>
      </c>
      <c r="D7">
        <v>5.25</v>
      </c>
      <c r="F7">
        <v>102</v>
      </c>
      <c r="G7">
        <v>47</v>
      </c>
      <c r="H7">
        <v>73</v>
      </c>
      <c r="I7">
        <v>26.4</v>
      </c>
      <c r="J7">
        <v>46</v>
      </c>
      <c r="K7">
        <v>15.4</v>
      </c>
    </row>
    <row r="8" spans="1:11">
      <c r="B8" t="s">
        <v>23</v>
      </c>
      <c r="C8" t="s">
        <v>13</v>
      </c>
      <c r="D8">
        <v>4.75</v>
      </c>
      <c r="F8">
        <v>100</v>
      </c>
      <c r="G8">
        <v>48.42</v>
      </c>
      <c r="H8">
        <v>77</v>
      </c>
      <c r="I8">
        <v>24.05</v>
      </c>
      <c r="J8">
        <v>26</v>
      </c>
      <c r="K8">
        <v>8.18</v>
      </c>
    </row>
    <row r="9" spans="1:11">
      <c r="B9" t="s">
        <v>23</v>
      </c>
      <c r="C9" t="s">
        <v>13</v>
      </c>
      <c r="F9">
        <v>84</v>
      </c>
      <c r="G9">
        <v>40.950000000000003</v>
      </c>
      <c r="H9">
        <v>45</v>
      </c>
      <c r="I9">
        <v>17.05</v>
      </c>
      <c r="J9">
        <v>34</v>
      </c>
      <c r="K9">
        <v>9.43</v>
      </c>
    </row>
    <row r="10" spans="1:11">
      <c r="E10" s="2" t="s">
        <v>28</v>
      </c>
      <c r="F10" s="1">
        <f>AVERAGE(F7:F9)</f>
        <v>95.333333333333329</v>
      </c>
      <c r="G10" s="1">
        <f t="shared" ref="G10:K10" si="1">AVERAGE(G7:G9)</f>
        <v>45.456666666666671</v>
      </c>
      <c r="H10" s="1">
        <f t="shared" si="1"/>
        <v>65</v>
      </c>
      <c r="I10" s="1">
        <f t="shared" si="1"/>
        <v>22.5</v>
      </c>
      <c r="J10" s="1">
        <f t="shared" si="1"/>
        <v>35.333333333333336</v>
      </c>
      <c r="K10" s="1">
        <f t="shared" si="1"/>
        <v>11.003333333333332</v>
      </c>
    </row>
    <row r="11" spans="1:11">
      <c r="B11" t="s">
        <v>23</v>
      </c>
      <c r="C11" t="s">
        <v>27</v>
      </c>
      <c r="D11">
        <v>6</v>
      </c>
      <c r="F11">
        <v>126</v>
      </c>
      <c r="G11">
        <v>58.35</v>
      </c>
      <c r="H11">
        <v>78</v>
      </c>
      <c r="I11">
        <v>30.23</v>
      </c>
      <c r="J11">
        <v>36</v>
      </c>
      <c r="K11">
        <v>13.25</v>
      </c>
    </row>
    <row r="12" spans="1:11">
      <c r="B12" t="s">
        <v>23</v>
      </c>
      <c r="C12" t="s">
        <v>27</v>
      </c>
      <c r="D12">
        <v>5.5</v>
      </c>
      <c r="F12">
        <v>125</v>
      </c>
      <c r="G12">
        <v>68.150000000000006</v>
      </c>
      <c r="H12">
        <v>56</v>
      </c>
      <c r="I12">
        <v>21.67</v>
      </c>
      <c r="J12">
        <v>43</v>
      </c>
      <c r="K12">
        <v>15</v>
      </c>
    </row>
    <row r="13" spans="1:11">
      <c r="B13" t="s">
        <v>23</v>
      </c>
      <c r="C13" t="s">
        <v>27</v>
      </c>
      <c r="F13">
        <v>80</v>
      </c>
      <c r="G13">
        <v>39.199999999999996</v>
      </c>
      <c r="H13">
        <v>55</v>
      </c>
      <c r="I13">
        <v>19</v>
      </c>
      <c r="J13">
        <v>33</v>
      </c>
      <c r="K13">
        <v>7.4799999999999995</v>
      </c>
    </row>
    <row r="14" spans="1:11">
      <c r="E14" s="2" t="s">
        <v>28</v>
      </c>
      <c r="F14" s="1">
        <f>AVERAGE(F11:F13)</f>
        <v>110.33333333333333</v>
      </c>
      <c r="G14" s="1">
        <f t="shared" ref="G14:K14" si="2">AVERAGE(G11:G13)</f>
        <v>55.233333333333327</v>
      </c>
      <c r="H14" s="1">
        <f t="shared" si="2"/>
        <v>63</v>
      </c>
      <c r="I14" s="1">
        <f t="shared" si="2"/>
        <v>23.633333333333336</v>
      </c>
      <c r="J14" s="1">
        <f t="shared" si="2"/>
        <v>37.333333333333336</v>
      </c>
      <c r="K14" s="1">
        <f t="shared" si="2"/>
        <v>11.909999999999998</v>
      </c>
    </row>
    <row r="15" spans="1:11">
      <c r="B15" t="s">
        <v>23</v>
      </c>
      <c r="C15" t="s">
        <v>10</v>
      </c>
      <c r="D15">
        <v>5</v>
      </c>
      <c r="F15">
        <v>46</v>
      </c>
      <c r="G15">
        <v>24.09</v>
      </c>
      <c r="H15">
        <v>41</v>
      </c>
      <c r="I15">
        <v>16.03</v>
      </c>
      <c r="J15">
        <v>30</v>
      </c>
      <c r="K15">
        <v>7.5</v>
      </c>
    </row>
    <row r="16" spans="1:11">
      <c r="B16" t="s">
        <v>23</v>
      </c>
      <c r="C16" t="s">
        <v>10</v>
      </c>
      <c r="D16">
        <v>4.75</v>
      </c>
      <c r="F16">
        <v>132</v>
      </c>
      <c r="G16">
        <v>59.75</v>
      </c>
      <c r="H16">
        <v>67</v>
      </c>
      <c r="I16">
        <v>20.93</v>
      </c>
      <c r="J16">
        <v>25</v>
      </c>
      <c r="K16">
        <v>8.35</v>
      </c>
    </row>
    <row r="17" spans="2:11">
      <c r="B17" t="s">
        <v>23</v>
      </c>
      <c r="C17" t="s">
        <v>10</v>
      </c>
      <c r="D17">
        <v>5</v>
      </c>
      <c r="F17">
        <v>125</v>
      </c>
      <c r="G17">
        <v>64.3</v>
      </c>
      <c r="H17">
        <v>67</v>
      </c>
      <c r="I17">
        <v>23.38</v>
      </c>
      <c r="J17">
        <v>52</v>
      </c>
      <c r="K17">
        <v>15.93</v>
      </c>
    </row>
    <row r="18" spans="2:11">
      <c r="B18" t="s">
        <v>23</v>
      </c>
      <c r="C18" t="s">
        <v>10</v>
      </c>
      <c r="D18">
        <v>5</v>
      </c>
      <c r="F18">
        <v>66</v>
      </c>
      <c r="G18">
        <v>31.37</v>
      </c>
      <c r="H18">
        <v>37</v>
      </c>
      <c r="I18">
        <v>12.079999999999998</v>
      </c>
      <c r="J18">
        <v>30</v>
      </c>
      <c r="K18">
        <v>8.08</v>
      </c>
    </row>
    <row r="19" spans="2:11">
      <c r="E19" s="2" t="s">
        <v>28</v>
      </c>
      <c r="F19" s="1">
        <f>AVERAGE(F15:F18)</f>
        <v>92.25</v>
      </c>
      <c r="G19" s="1">
        <f t="shared" ref="G19:K19" si="3">AVERAGE(G15:G18)</f>
        <v>44.877499999999998</v>
      </c>
      <c r="H19" s="1">
        <f t="shared" si="3"/>
        <v>53</v>
      </c>
      <c r="I19" s="1">
        <f t="shared" si="3"/>
        <v>18.105</v>
      </c>
      <c r="J19" s="1">
        <f t="shared" si="3"/>
        <v>34.25</v>
      </c>
      <c r="K19" s="1">
        <f t="shared" si="3"/>
        <v>9.9649999999999999</v>
      </c>
    </row>
    <row r="20" spans="2:11">
      <c r="B20" t="s">
        <v>14</v>
      </c>
      <c r="C20" t="s">
        <v>26</v>
      </c>
      <c r="F20">
        <v>99</v>
      </c>
      <c r="G20">
        <v>50.45</v>
      </c>
      <c r="H20">
        <v>42</v>
      </c>
      <c r="I20">
        <v>15.55</v>
      </c>
      <c r="J20">
        <v>43</v>
      </c>
      <c r="K20">
        <v>14.55</v>
      </c>
    </row>
    <row r="21" spans="2:11">
      <c r="B21" t="s">
        <v>14</v>
      </c>
      <c r="C21" t="s">
        <v>26</v>
      </c>
      <c r="D21">
        <v>5.25</v>
      </c>
      <c r="F21">
        <v>116</v>
      </c>
      <c r="G21">
        <v>51.83</v>
      </c>
      <c r="H21">
        <v>77</v>
      </c>
      <c r="I21">
        <v>25.66</v>
      </c>
      <c r="J21">
        <v>31</v>
      </c>
      <c r="K21">
        <v>10.55</v>
      </c>
    </row>
    <row r="22" spans="2:11">
      <c r="B22" t="s">
        <v>14</v>
      </c>
      <c r="C22" t="s">
        <v>26</v>
      </c>
      <c r="D22">
        <v>5</v>
      </c>
      <c r="F22">
        <v>140</v>
      </c>
      <c r="G22">
        <v>68.25</v>
      </c>
      <c r="H22">
        <v>64</v>
      </c>
      <c r="I22">
        <v>20.85</v>
      </c>
      <c r="J22">
        <v>26</v>
      </c>
      <c r="K22">
        <v>8.83</v>
      </c>
    </row>
    <row r="23" spans="2:11">
      <c r="B23" t="s">
        <v>14</v>
      </c>
      <c r="C23" t="s">
        <v>26</v>
      </c>
      <c r="F23">
        <v>93</v>
      </c>
      <c r="G23">
        <v>47.78</v>
      </c>
      <c r="H23">
        <v>52</v>
      </c>
      <c r="I23">
        <v>16.649999999999999</v>
      </c>
      <c r="J23">
        <v>49</v>
      </c>
      <c r="K23">
        <v>11.9</v>
      </c>
    </row>
    <row r="24" spans="2:11">
      <c r="E24" s="2" t="s">
        <v>28</v>
      </c>
      <c r="F24" s="1">
        <f>AVERAGE(F20:F23)</f>
        <v>112</v>
      </c>
      <c r="G24" s="1">
        <f t="shared" ref="G24:K24" si="4">AVERAGE(G20:G23)</f>
        <v>54.577500000000001</v>
      </c>
      <c r="H24" s="1">
        <f t="shared" si="4"/>
        <v>58.75</v>
      </c>
      <c r="I24" s="1">
        <f t="shared" si="4"/>
        <v>19.677500000000002</v>
      </c>
      <c r="J24" s="1">
        <f t="shared" si="4"/>
        <v>37.25</v>
      </c>
      <c r="K24" s="1">
        <f t="shared" si="4"/>
        <v>11.4575</v>
      </c>
    </row>
    <row r="25" spans="2:11">
      <c r="B25" t="s">
        <v>14</v>
      </c>
      <c r="C25" t="s">
        <v>13</v>
      </c>
      <c r="D25">
        <v>4.25</v>
      </c>
      <c r="F25">
        <v>94</v>
      </c>
      <c r="G25">
        <v>48.959999999999994</v>
      </c>
      <c r="H25">
        <v>39</v>
      </c>
      <c r="I25">
        <v>16.43</v>
      </c>
      <c r="J25">
        <v>23</v>
      </c>
      <c r="K25">
        <v>8.75</v>
      </c>
    </row>
    <row r="26" spans="2:11">
      <c r="B26" t="s">
        <v>14</v>
      </c>
      <c r="C26" t="s">
        <v>13</v>
      </c>
      <c r="D26">
        <v>4.75</v>
      </c>
      <c r="F26">
        <v>92</v>
      </c>
      <c r="G26">
        <v>40.92</v>
      </c>
      <c r="H26">
        <v>79</v>
      </c>
      <c r="I26">
        <v>29.650000000000002</v>
      </c>
      <c r="J26">
        <v>42</v>
      </c>
      <c r="K26">
        <v>13.33</v>
      </c>
    </row>
    <row r="27" spans="2:11">
      <c r="B27" t="s">
        <v>14</v>
      </c>
      <c r="C27" t="s">
        <v>13</v>
      </c>
      <c r="D27">
        <v>6</v>
      </c>
      <c r="F27">
        <v>63</v>
      </c>
      <c r="G27">
        <v>31.08</v>
      </c>
      <c r="H27">
        <v>49</v>
      </c>
      <c r="I27">
        <v>17.3</v>
      </c>
      <c r="J27">
        <v>36</v>
      </c>
      <c r="K27">
        <v>11.2</v>
      </c>
    </row>
    <row r="28" spans="2:11">
      <c r="B28" t="s">
        <v>14</v>
      </c>
      <c r="C28" t="s">
        <v>13</v>
      </c>
      <c r="D28">
        <v>5</v>
      </c>
      <c r="F28">
        <v>77</v>
      </c>
      <c r="G28">
        <v>37.42</v>
      </c>
      <c r="H28">
        <v>39</v>
      </c>
      <c r="I28">
        <v>13.53</v>
      </c>
      <c r="J28">
        <v>47</v>
      </c>
      <c r="K28">
        <v>17.8</v>
      </c>
    </row>
    <row r="29" spans="2:11">
      <c r="E29" s="2" t="s">
        <v>28</v>
      </c>
      <c r="F29" s="1">
        <f>AVERAGE(F25:F28)</f>
        <v>81.5</v>
      </c>
      <c r="G29" s="1">
        <f t="shared" ref="G29:K29" si="5">AVERAGE(G25:G28)</f>
        <v>39.594999999999999</v>
      </c>
      <c r="H29" s="1">
        <f t="shared" si="5"/>
        <v>51.5</v>
      </c>
      <c r="I29" s="1">
        <f t="shared" si="5"/>
        <v>19.227499999999999</v>
      </c>
      <c r="J29" s="1">
        <f t="shared" si="5"/>
        <v>37</v>
      </c>
      <c r="K29" s="1">
        <f t="shared" si="5"/>
        <v>12.77</v>
      </c>
    </row>
    <row r="30" spans="2:11">
      <c r="B30" t="s">
        <v>14</v>
      </c>
      <c r="C30" t="s">
        <v>27</v>
      </c>
      <c r="D30">
        <v>4.5</v>
      </c>
      <c r="F30">
        <v>75</v>
      </c>
      <c r="G30">
        <v>41.17</v>
      </c>
      <c r="H30">
        <v>62</v>
      </c>
      <c r="I30">
        <v>22.67</v>
      </c>
      <c r="J30">
        <v>36</v>
      </c>
      <c r="K30">
        <v>12.75</v>
      </c>
    </row>
    <row r="31" spans="2:11">
      <c r="B31" t="s">
        <v>14</v>
      </c>
      <c r="C31" t="s">
        <v>27</v>
      </c>
      <c r="D31">
        <v>5.75</v>
      </c>
      <c r="F31">
        <v>122</v>
      </c>
      <c r="G31">
        <v>58.05</v>
      </c>
      <c r="H31">
        <v>58</v>
      </c>
      <c r="I31">
        <v>18.16</v>
      </c>
      <c r="J31">
        <v>20</v>
      </c>
      <c r="K31">
        <v>6.05</v>
      </c>
    </row>
    <row r="32" spans="2:11">
      <c r="B32" t="s">
        <v>14</v>
      </c>
      <c r="C32" t="s">
        <v>27</v>
      </c>
      <c r="D32">
        <v>4</v>
      </c>
      <c r="F32">
        <v>122</v>
      </c>
      <c r="G32">
        <v>56.02</v>
      </c>
      <c r="H32">
        <v>72</v>
      </c>
      <c r="I32">
        <v>23.75</v>
      </c>
      <c r="J32">
        <v>20</v>
      </c>
      <c r="K32">
        <v>6.92</v>
      </c>
    </row>
    <row r="33" spans="2:11">
      <c r="B33" t="s">
        <v>14</v>
      </c>
      <c r="C33" t="s">
        <v>27</v>
      </c>
      <c r="F33">
        <v>88</v>
      </c>
      <c r="G33">
        <v>47.85</v>
      </c>
      <c r="H33">
        <v>48</v>
      </c>
      <c r="I33">
        <v>17.350000000000001</v>
      </c>
      <c r="J33">
        <v>38</v>
      </c>
      <c r="K33">
        <v>15.15</v>
      </c>
    </row>
    <row r="34" spans="2:11">
      <c r="E34" s="2" t="s">
        <v>28</v>
      </c>
      <c r="F34" s="1">
        <f>AVERAGE(F30:F33)</f>
        <v>101.75</v>
      </c>
      <c r="G34" s="1">
        <f t="shared" ref="G34:K34" si="6">AVERAGE(G30:G33)</f>
        <v>50.772500000000001</v>
      </c>
      <c r="H34" s="1">
        <f t="shared" si="6"/>
        <v>60</v>
      </c>
      <c r="I34" s="1">
        <f t="shared" si="6"/>
        <v>20.482500000000002</v>
      </c>
      <c r="J34" s="1">
        <f t="shared" si="6"/>
        <v>28.5</v>
      </c>
      <c r="K34" s="1">
        <f t="shared" si="6"/>
        <v>10.217499999999999</v>
      </c>
    </row>
    <row r="35" spans="2:11">
      <c r="B35" t="s">
        <v>14</v>
      </c>
      <c r="C35" t="s">
        <v>10</v>
      </c>
      <c r="F35">
        <v>95</v>
      </c>
      <c r="G35">
        <v>51.2</v>
      </c>
      <c r="H35">
        <v>57</v>
      </c>
      <c r="I35">
        <v>21.5</v>
      </c>
      <c r="J35">
        <v>32</v>
      </c>
      <c r="K35">
        <v>11.280000000000001</v>
      </c>
    </row>
    <row r="36" spans="2:11">
      <c r="B36" t="s">
        <v>14</v>
      </c>
      <c r="C36" t="s">
        <v>10</v>
      </c>
      <c r="D36">
        <v>3.75</v>
      </c>
      <c r="F36">
        <v>135</v>
      </c>
      <c r="G36">
        <v>66.5</v>
      </c>
      <c r="H36">
        <v>63</v>
      </c>
      <c r="I36">
        <v>21.92</v>
      </c>
      <c r="J36">
        <v>34</v>
      </c>
      <c r="K36">
        <v>14.05</v>
      </c>
    </row>
    <row r="37" spans="2:11">
      <c r="B37" t="s">
        <v>14</v>
      </c>
      <c r="C37" t="s">
        <v>10</v>
      </c>
      <c r="D37">
        <v>6</v>
      </c>
      <c r="F37">
        <v>102</v>
      </c>
      <c r="G37">
        <v>51.75</v>
      </c>
      <c r="H37">
        <v>69</v>
      </c>
      <c r="I37">
        <v>23.4</v>
      </c>
      <c r="J37">
        <v>27</v>
      </c>
      <c r="K37">
        <v>9.42</v>
      </c>
    </row>
    <row r="38" spans="2:11">
      <c r="B38" t="s">
        <v>14</v>
      </c>
      <c r="C38" t="s">
        <v>10</v>
      </c>
      <c r="F38">
        <v>107</v>
      </c>
      <c r="G38">
        <v>53.25</v>
      </c>
      <c r="H38">
        <v>36</v>
      </c>
      <c r="I38">
        <v>12.5</v>
      </c>
      <c r="J38">
        <v>23</v>
      </c>
      <c r="K38">
        <v>5.8</v>
      </c>
    </row>
    <row r="39" spans="2:11">
      <c r="E39" s="2" t="s">
        <v>28</v>
      </c>
      <c r="F39" s="1">
        <f>AVERAGE(F35:F38)</f>
        <v>109.75</v>
      </c>
      <c r="G39" s="1">
        <f t="shared" ref="G39:K39" si="7">AVERAGE(G35:G38)</f>
        <v>55.674999999999997</v>
      </c>
      <c r="H39" s="1">
        <f t="shared" si="7"/>
        <v>56.25</v>
      </c>
      <c r="I39" s="1">
        <f t="shared" si="7"/>
        <v>19.829999999999998</v>
      </c>
      <c r="J39" s="1">
        <f t="shared" si="7"/>
        <v>29</v>
      </c>
      <c r="K39" s="1">
        <f t="shared" si="7"/>
        <v>10.137499999999999</v>
      </c>
    </row>
  </sheetData>
  <sheetCalcPr fullCalcOnLoad="1"/>
  <sortState ref="A1:XFD1048576">
    <sortCondition ref="B2:B1048576"/>
    <sortCondition ref="C2:C1048576"/>
  </sortState>
  <phoneticPr fontId="1" type="noConversion"/>
  <pageMargins left="0.75" right="0.75" top="1" bottom="1" header="0.5" footer="0.5"/>
  <pageSetup scale="82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Sandheron Farm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Shafer</dc:creator>
  <cp:lastModifiedBy>Stuart Shafer</cp:lastModifiedBy>
  <dcterms:created xsi:type="dcterms:W3CDTF">2010-02-17T00:39:51Z</dcterms:created>
  <dcterms:modified xsi:type="dcterms:W3CDTF">2010-02-17T01:08:59Z</dcterms:modified>
</cp:coreProperties>
</file>