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Biello\Farmland Advisors\Networking Calls\"/>
    </mc:Choice>
  </mc:AlternateContent>
  <bookViews>
    <workbookView xWindow="0" yWindow="105" windowWidth="19140" windowHeight="7350"/>
  </bookViews>
  <sheets>
    <sheet name="registrant_details_report-1" sheetId="1" r:id="rId1"/>
  </sheets>
  <definedNames>
    <definedName name="_xlnm.Print_Titles" localSheetId="0">'registrant_details_report-1'!$1:$1</definedName>
  </definedNames>
  <calcPr calcId="152511" concurrentCalc="0"/>
</workbook>
</file>

<file path=xl/calcChain.xml><?xml version="1.0" encoding="utf-8"?>
<calcChain xmlns="http://schemas.openxmlformats.org/spreadsheetml/2006/main">
  <c r="K58" i="1" l="1"/>
  <c r="M58" i="1"/>
  <c r="L58" i="1"/>
  <c r="F58" i="1"/>
  <c r="G58" i="1"/>
  <c r="H58" i="1"/>
  <c r="I58" i="1"/>
  <c r="J58" i="1"/>
  <c r="R51" i="1"/>
  <c r="R46" i="1"/>
  <c r="P58" i="1"/>
  <c r="N58" i="1"/>
  <c r="O58" i="1"/>
  <c r="Q58" i="1"/>
  <c r="R6" i="1"/>
  <c r="R5" i="1"/>
  <c r="R11" i="1"/>
  <c r="R24" i="1"/>
  <c r="R2" i="1"/>
  <c r="R49" i="1"/>
  <c r="R4" i="1"/>
  <c r="R7" i="1"/>
  <c r="R8" i="1"/>
  <c r="R9" i="1"/>
  <c r="R10" i="1"/>
  <c r="R12" i="1"/>
  <c r="R13" i="1"/>
  <c r="R14" i="1"/>
  <c r="R15" i="1"/>
  <c r="R16" i="1"/>
  <c r="R17" i="1"/>
  <c r="R18" i="1"/>
  <c r="R19" i="1"/>
  <c r="R20" i="1"/>
  <c r="R21" i="1"/>
  <c r="R22" i="1"/>
  <c r="R23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9" i="1"/>
  <c r="R40" i="1"/>
  <c r="R41" i="1"/>
  <c r="R42" i="1"/>
  <c r="R43" i="1"/>
  <c r="R44" i="1"/>
  <c r="R47" i="1"/>
  <c r="R48" i="1"/>
  <c r="R50" i="1"/>
  <c r="R52" i="1"/>
  <c r="R53" i="1"/>
  <c r="R54" i="1"/>
  <c r="R55" i="1"/>
  <c r="R56" i="1"/>
  <c r="R57" i="1"/>
  <c r="R3" i="1"/>
  <c r="R45" i="1"/>
</calcChain>
</file>

<file path=xl/sharedStrings.xml><?xml version="1.0" encoding="utf-8"?>
<sst xmlns="http://schemas.openxmlformats.org/spreadsheetml/2006/main" count="302" uniqueCount="295">
  <si>
    <t>First Name:</t>
  </si>
  <si>
    <t>Last Name:</t>
  </si>
  <si>
    <t>Email Address:</t>
  </si>
  <si>
    <t>Organization:</t>
  </si>
  <si>
    <t>Registration Date</t>
  </si>
  <si>
    <t>Agricultural Conservation Easements: A Tool to Support the Next Generation: April 16 @ 12pm to 1:15p Quantity</t>
  </si>
  <si>
    <t>Agricultural Conservation Easements: A Tool to Support the Next Generation: May 13 @ 12pm to 1:15pm Quantity</t>
  </si>
  <si>
    <t>Engaging Non-Farming Landowners: May 14 @ 12pm to 1:15pm Quantity</t>
  </si>
  <si>
    <t>Farm Access and Transfer Policy: May 21 @ 12pm to 1:15pm Quantity</t>
  </si>
  <si>
    <t>Farm Transfer and Planning Between Generations: June 3 @ 12pm to 1:15pm Quantity</t>
  </si>
  <si>
    <t>Farm Transfer and Planning Between Generations: May 7 @ 12pm to 1:15pm Quantity</t>
  </si>
  <si>
    <t>Farmland Affordability: Tools, Methods and Challenges: April 30 @ 12pm to 1:15pm Quantity</t>
  </si>
  <si>
    <t>Farmland Affordability: Tools, Methods and Challenges: May 27 @ 12pm to 1:15pm Quantity</t>
  </si>
  <si>
    <t>Fostering Good Landowner-Tenant Relationships: April 23 @ 12pm-1:15pm Quantity</t>
  </si>
  <si>
    <t>Fostering Good Landowner-Tenant Relationships: May 20 @ 12pm to 1:15pm Quantity</t>
  </si>
  <si>
    <t>Laura</t>
  </si>
  <si>
    <t>Biasillo</t>
  </si>
  <si>
    <t>lbiasillo@stny.rr.com</t>
  </si>
  <si>
    <t>Cornell Cooperative Extension of Broome County</t>
  </si>
  <si>
    <t>04/04/2014 09:32:25 AM EDT</t>
  </si>
  <si>
    <t>Jessica</t>
  </si>
  <si>
    <t>Blackledge</t>
  </si>
  <si>
    <t>info@easternriconservation.org</t>
  </si>
  <si>
    <t>Eastern Rhode Island Conservation District</t>
  </si>
  <si>
    <t>04/07/2014 01:27:58 PM EDT</t>
  </si>
  <si>
    <t>Erica</t>
  </si>
  <si>
    <t>Buswell</t>
  </si>
  <si>
    <t>ebuswell@mainefarmlandtrust.org</t>
  </si>
  <si>
    <t>Maine Farmland Trust</t>
  </si>
  <si>
    <t>04/04/2014 09:37:57 AM EDT</t>
  </si>
  <si>
    <t>Andrea</t>
  </si>
  <si>
    <t>Bye</t>
  </si>
  <si>
    <t>abye@refugeesuccess.org</t>
  </si>
  <si>
    <t>Organization for Refugee and Immigrant Success</t>
  </si>
  <si>
    <t>04/07/2014 11:31:17 AM EDT</t>
  </si>
  <si>
    <t>Margaret</t>
  </si>
  <si>
    <t>Christie</t>
  </si>
  <si>
    <t>margaret@buylocalfood.org</t>
  </si>
  <si>
    <t>CISA</t>
  </si>
  <si>
    <t>04/07/2014 12:29:23 PM EDT</t>
  </si>
  <si>
    <t>Gwendolyn</t>
  </si>
  <si>
    <t>Clarke</t>
  </si>
  <si>
    <t>gwenclarkusa@yahoo.com</t>
  </si>
  <si>
    <t>AP/NAL WATER, INC.</t>
  </si>
  <si>
    <t>04/07/2014 06:22:20 PM EDT</t>
  </si>
  <si>
    <t>Bonnie</t>
  </si>
  <si>
    <t>Collins</t>
  </si>
  <si>
    <t>bsc33@cornell.edu</t>
  </si>
  <si>
    <t>Cornell Cooperative Extension Oneida County</t>
  </si>
  <si>
    <t>04/04/2014 07:57:44 PM EDT</t>
  </si>
  <si>
    <t>Diana</t>
  </si>
  <si>
    <t>Colon</t>
  </si>
  <si>
    <t>dcolon@nycourts.gov</t>
  </si>
  <si>
    <t>NYS Agricultural Mediation Program</t>
  </si>
  <si>
    <t>04/04/2014 03:31:24 PM EDT</t>
  </si>
  <si>
    <t>Challey</t>
  </si>
  <si>
    <t>Comer</t>
  </si>
  <si>
    <t>ccomer@greenmarket.grownyc.org</t>
  </si>
  <si>
    <t>GrowNYC</t>
  </si>
  <si>
    <t>04/05/2014 10:13:28 AM EDT</t>
  </si>
  <si>
    <t>Patrick</t>
  </si>
  <si>
    <t>Connors</t>
  </si>
  <si>
    <t>patrick@farmschool.org</t>
  </si>
  <si>
    <t>The Farm School</t>
  </si>
  <si>
    <t>04/08/2014 11:20:41 AM EDT</t>
  </si>
  <si>
    <t>Jim</t>
  </si>
  <si>
    <t>Delaune</t>
  </si>
  <si>
    <t>jim@oclt.org</t>
  </si>
  <si>
    <t>Orange County Land Trust</t>
  </si>
  <si>
    <t>04/04/2014 10:40:21 AM EDT</t>
  </si>
  <si>
    <t>Delia</t>
  </si>
  <si>
    <t>Delongchamp</t>
  </si>
  <si>
    <t>delia.delongchamp@state.ma.us</t>
  </si>
  <si>
    <t>Mass. Dept. of Agricultural Resources; APR Program</t>
  </si>
  <si>
    <t>04/04/2014 03:34:26 PM EDT</t>
  </si>
  <si>
    <t>Jennifer</t>
  </si>
  <si>
    <t>Dubois</t>
  </si>
  <si>
    <t>jdubois@ttor.org</t>
  </si>
  <si>
    <t>The Trustees of Reservations</t>
  </si>
  <si>
    <t>04/05/2014 09:27:31 AM EDT</t>
  </si>
  <si>
    <t>Noelle</t>
  </si>
  <si>
    <t>Fogg</t>
  </si>
  <si>
    <t>nfogg@commteam.org</t>
  </si>
  <si>
    <t>New Entry Sustainable Farming Project</t>
  </si>
  <si>
    <t>04/04/2014 09:31:16 AM EDT</t>
  </si>
  <si>
    <t>Judy</t>
  </si>
  <si>
    <t>Gianforte</t>
  </si>
  <si>
    <t>Cazenovia Preservation foundation</t>
  </si>
  <si>
    <t>04/04/2014 03:48:19 PM EDT</t>
  </si>
  <si>
    <t>Liz</t>
  </si>
  <si>
    <t>Gleason</t>
  </si>
  <si>
    <t>liz@vhcb.org</t>
  </si>
  <si>
    <t>VT Farm Viability Program</t>
  </si>
  <si>
    <t>04/07/2014 08:40:01 AM EDT</t>
  </si>
  <si>
    <t>Steve</t>
  </si>
  <si>
    <t>Hadcock</t>
  </si>
  <si>
    <t>seh11@cornell.edu</t>
  </si>
  <si>
    <t>CCE Capital Area Agricultural and Horticultural Program</t>
  </si>
  <si>
    <t>04/07/2014 10:56:56 AM EDT</t>
  </si>
  <si>
    <t>Cynthia</t>
  </si>
  <si>
    <t>Henshaw</t>
  </si>
  <si>
    <t>chenshaw@eqlt.org</t>
  </si>
  <si>
    <t>East Quabbin Land Trust</t>
  </si>
  <si>
    <t>04/07/2014 11:23:41 AM EDT</t>
  </si>
  <si>
    <t>Beth</t>
  </si>
  <si>
    <t>Holtzman</t>
  </si>
  <si>
    <t>beth.holtzman@uvm.edu</t>
  </si>
  <si>
    <t>UVM Extension New Farmer Project</t>
  </si>
  <si>
    <t>04/04/2014 11:49:52 AM EDT</t>
  </si>
  <si>
    <t>Caitlin</t>
  </si>
  <si>
    <t>Jenness</t>
  </si>
  <si>
    <t>caitlinjenness@nofavt.org</t>
  </si>
  <si>
    <t>NOFA-VT</t>
  </si>
  <si>
    <t>04/08/2014 09:27:32 PM EDT</t>
  </si>
  <si>
    <t>Vanessa</t>
  </si>
  <si>
    <t>Johnson</t>
  </si>
  <si>
    <t>vkjohnson@ecga.org</t>
  </si>
  <si>
    <t>Essex County Greenbelt Association</t>
  </si>
  <si>
    <t>04/04/2014 09:57:57 AM EDT</t>
  </si>
  <si>
    <t>Jack</t>
  </si>
  <si>
    <t>Kellogg</t>
  </si>
  <si>
    <t>jack.kellogg@frontiernet.net</t>
  </si>
  <si>
    <t>Practitioner/Volunteer</t>
  </si>
  <si>
    <t>04/16/2014 12:36:28 PM EDT</t>
  </si>
  <si>
    <t>Mariane</t>
  </si>
  <si>
    <t>Kiraly</t>
  </si>
  <si>
    <t>mk129@cornell.edu</t>
  </si>
  <si>
    <t>CCE Delaware Co.</t>
  </si>
  <si>
    <t>04/07/2014 11:23:43 AM EDT</t>
  </si>
  <si>
    <t>Chris</t>
  </si>
  <si>
    <t>Krahling</t>
  </si>
  <si>
    <t>chris@agstewardship.org</t>
  </si>
  <si>
    <t>Agricultural Stewardship Association</t>
  </si>
  <si>
    <t>04/07/2014 02:43:24 PM EDT</t>
  </si>
  <si>
    <t>Sanne</t>
  </si>
  <si>
    <t>Kure-Jensen</t>
  </si>
  <si>
    <t>greenthumbs62@cox.net</t>
  </si>
  <si>
    <t>NOFA/RI</t>
  </si>
  <si>
    <t>04/16/2014 12:47:47 PM EDT</t>
  </si>
  <si>
    <t>Thomas</t>
  </si>
  <si>
    <t>Larson</t>
  </si>
  <si>
    <t>tlarson@nyalt.org</t>
  </si>
  <si>
    <t>New York Agricultural Land Trust</t>
  </si>
  <si>
    <t>04/09/2014 02:13:51 PM EDT</t>
  </si>
  <si>
    <t>Laughton</t>
  </si>
  <si>
    <t>chris.laughton@farmcrediteast.com</t>
  </si>
  <si>
    <t>Farm Credit East</t>
  </si>
  <si>
    <t>04/04/2014 09:36:47 AM EDT</t>
  </si>
  <si>
    <t>Myra</t>
  </si>
  <si>
    <t>Lawyer</t>
  </si>
  <si>
    <t>windylane_mwl@hotmail.com</t>
  </si>
  <si>
    <t>NEIWPCC/LCBP</t>
  </si>
  <si>
    <t>04/05/2014 08:23:54 AM EDT</t>
  </si>
  <si>
    <t>Robert</t>
  </si>
  <si>
    <t>Levite</t>
  </si>
  <si>
    <t>boblevite@hotmail.com</t>
  </si>
  <si>
    <t>University of Massachusetts</t>
  </si>
  <si>
    <t>04/07/2014 11:15:01 AM EDT</t>
  </si>
  <si>
    <t>Richard</t>
  </si>
  <si>
    <t>Lutringer</t>
  </si>
  <si>
    <t>rlutringer@mac.com</t>
  </si>
  <si>
    <t>Office of Richard Lutringer</t>
  </si>
  <si>
    <t>04/04/2014 11:47:29 AM EDT</t>
  </si>
  <si>
    <t>Kathryn</t>
  </si>
  <si>
    <t>Magee</t>
  </si>
  <si>
    <t>kathryn.magee@suffolkcountyny.gov</t>
  </si>
  <si>
    <t>Suffolk County Dept. of Economic Development and Planning</t>
  </si>
  <si>
    <t>04/07/2014 02:01:12 PM EDT</t>
  </si>
  <si>
    <t>Lucille</t>
  </si>
  <si>
    <t>Munz</t>
  </si>
  <si>
    <t>lucille@hilltophanoverfarm.org</t>
  </si>
  <si>
    <t>Friends of Hilltop Hanover Farm</t>
  </si>
  <si>
    <t>04/04/2014 03:41:26 PM EDT</t>
  </si>
  <si>
    <t>Donna</t>
  </si>
  <si>
    <t>Murray</t>
  </si>
  <si>
    <t>dmurray@rensco.com</t>
  </si>
  <si>
    <t>Rensselaer County Economic Development and Planning</t>
  </si>
  <si>
    <t>04/07/2014 11:28:27 AM EDT</t>
  </si>
  <si>
    <t>Elizabeth</t>
  </si>
  <si>
    <t>Newbold</t>
  </si>
  <si>
    <t>ejn22@cornell.edu</t>
  </si>
  <si>
    <t>Cornell Cooperative Extension</t>
  </si>
  <si>
    <t>04/07/2014 11:46:37 AM EDT</t>
  </si>
  <si>
    <t>Ochterski</t>
  </si>
  <si>
    <t>jao14@cornell.edu</t>
  </si>
  <si>
    <t>CCE Ontario</t>
  </si>
  <si>
    <t>04/04/2014 03:53:43 PM EDT</t>
  </si>
  <si>
    <t>Oldham</t>
  </si>
  <si>
    <t>jim@equitytrust.org</t>
  </si>
  <si>
    <t>Equity Trust, Inc.</t>
  </si>
  <si>
    <t>04/07/2014 11:10:10 AM EDT</t>
  </si>
  <si>
    <t>Kathy</t>
  </si>
  <si>
    <t>Orlando</t>
  </si>
  <si>
    <t>shefland@bcn.net</t>
  </si>
  <si>
    <t>Sheffield Land Trust</t>
  </si>
  <si>
    <t>04/08/2014 06:33:54 PM EDT</t>
  </si>
  <si>
    <t>Joan</t>
  </si>
  <si>
    <t>Petzen</t>
  </si>
  <si>
    <t>jsp10@cornell.edu</t>
  </si>
  <si>
    <t>04/04/2014 03:15:57 PM EDT</t>
  </si>
  <si>
    <t>August</t>
  </si>
  <si>
    <t>Ruckdeschel</t>
  </si>
  <si>
    <t>august.ruckdeschel@suffolkcountyny.gov</t>
  </si>
  <si>
    <t>Suffolk County</t>
  </si>
  <si>
    <t>04/04/2014 03:49:30 PM EDT</t>
  </si>
  <si>
    <t>Rachel</t>
  </si>
  <si>
    <t>Schell-Lambert</t>
  </si>
  <si>
    <t>rachel@nofany.org</t>
  </si>
  <si>
    <t>NOFA-NY</t>
  </si>
  <si>
    <t>04/04/2014 09:32:31 AM EDT</t>
  </si>
  <si>
    <t>Christine</t>
  </si>
  <si>
    <t>Tauzel</t>
  </si>
  <si>
    <t>christine@nysdra.org</t>
  </si>
  <si>
    <t>04/04/2014 09:30:34 AM EDT</t>
  </si>
  <si>
    <t>Maire</t>
  </si>
  <si>
    <t>Ullrich</t>
  </si>
  <si>
    <t>mru2@cornell.edu</t>
  </si>
  <si>
    <t>Cornell Cooperative Extension - Orange Co.</t>
  </si>
  <si>
    <t>04/04/2014 09:31:15 AM EDT</t>
  </si>
  <si>
    <t>Tim</t>
  </si>
  <si>
    <t>Veazey</t>
  </si>
  <si>
    <t>tveazey@cypressfc.com</t>
  </si>
  <si>
    <t>Cypress Financial Consultants</t>
  </si>
  <si>
    <t>04/07/2014 11:10:49 AM EDT</t>
  </si>
  <si>
    <t>Louise</t>
  </si>
  <si>
    <t>Waterman</t>
  </si>
  <si>
    <t>louise.waterman@state.vt.us</t>
  </si>
  <si>
    <t>Vermont Agency of Agriculture, Food &amp; Markets</t>
  </si>
  <si>
    <t>04/08/2014 10:14:47 AM EDT</t>
  </si>
  <si>
    <t>Daniel</t>
  </si>
  <si>
    <t>Welch</t>
  </si>
  <si>
    <t>dlw56@cornell.edu</t>
  </si>
  <si>
    <t>NY FarmLink</t>
  </si>
  <si>
    <t>04/07/2014 11:33:50 AM EDT</t>
  </si>
  <si>
    <t>Katherine</t>
  </si>
  <si>
    <t>Winslow</t>
  </si>
  <si>
    <t>katherine.winslow@ct.gov</t>
  </si>
  <si>
    <t>CT Department of Agriculture</t>
  </si>
  <si>
    <t>04/07/2014 11:15:58 AM EDT</t>
  </si>
  <si>
    <t>Carolyn</t>
  </si>
  <si>
    <t>Zezima</t>
  </si>
  <si>
    <t>nycfoodscape@gmail.com</t>
  </si>
  <si>
    <t>NYC Foodscape</t>
  </si>
  <si>
    <t>04/05/2014 10:02:42 AM EDT</t>
  </si>
  <si>
    <t>*Facilitator</t>
  </si>
  <si>
    <t>TOTAL</t>
  </si>
  <si>
    <t>Total Calls Participating In</t>
  </si>
  <si>
    <t>Saamntha</t>
  </si>
  <si>
    <t>Stoddard</t>
  </si>
  <si>
    <t>samantha.stoddard@farmcrediteast.com</t>
  </si>
  <si>
    <t>Farm Credit East, ACA</t>
  </si>
  <si>
    <t>04/21/2014 11:37:45 AM EDT</t>
  </si>
  <si>
    <t>Kate</t>
  </si>
  <si>
    <t>Brown</t>
  </si>
  <si>
    <t>kate.brown@tpl.org</t>
  </si>
  <si>
    <t>Trust for Public Land</t>
  </si>
  <si>
    <t>04/22/2014 01:19:00 PM EDT</t>
  </si>
  <si>
    <t>Janet</t>
  </si>
  <si>
    <t>Britt</t>
  </si>
  <si>
    <t>janet@agstewardship.org</t>
  </si>
  <si>
    <t>Agricultural Stewarship Association</t>
  </si>
  <si>
    <t>04/22/2014 01:49:22 PM EDT</t>
  </si>
  <si>
    <t>Marissa</t>
  </si>
  <si>
    <t>Codey</t>
  </si>
  <si>
    <t>marissa@clctrust.org</t>
  </si>
  <si>
    <t>Columbia Land Conservancy</t>
  </si>
  <si>
    <t>04/22/2014 05:24:20 PM EDT</t>
  </si>
  <si>
    <t>Higgins</t>
  </si>
  <si>
    <t>emh56@cornell.edu</t>
  </si>
  <si>
    <t>Cornell Cooperative Extension of Ulster County</t>
  </si>
  <si>
    <t>04/22/2014 12:46:25 PM EDT</t>
  </si>
  <si>
    <t>Crystal</t>
  </si>
  <si>
    <t>Abers</t>
  </si>
  <si>
    <t>cabers@cattco.org</t>
  </si>
  <si>
    <t>Cattaraugus County Director of EDP&amp;T</t>
  </si>
  <si>
    <t>04/23/2014 07:27:38 PM EDT</t>
  </si>
  <si>
    <t>Fostering Good Landowner-Tenant Relationships: May 28 @ 12pm to 1:15pm Quantity **</t>
  </si>
  <si>
    <t>Agricultural Conservation Easements: A Tool to Support the Next Generation: June 4 @ 12pm to 1:15pm Quantity **</t>
  </si>
  <si>
    <t>Holzman</t>
  </si>
  <si>
    <t>*unable to participate in calls due to schedule</t>
  </si>
  <si>
    <t>judyzg1@verizon.net</t>
  </si>
  <si>
    <t>Monika</t>
  </si>
  <si>
    <t>Roth</t>
  </si>
  <si>
    <t>mr55@cornell.edu</t>
  </si>
  <si>
    <t>Cornell Cooperative Extension Tompkins County</t>
  </si>
  <si>
    <t>05/01/2014 02:54:02 PM EDT</t>
  </si>
  <si>
    <t>Maria</t>
  </si>
  <si>
    <t>Trabka</t>
  </si>
  <si>
    <t>maria@saratogaplan.org</t>
  </si>
  <si>
    <t>Saratoga P.L.A.N.</t>
  </si>
  <si>
    <t>05/03/2014 09:24:24 PM EDT</t>
  </si>
  <si>
    <t>emoore@ctfarmland.org</t>
  </si>
  <si>
    <t>Elisabeth</t>
  </si>
  <si>
    <t>Moore</t>
  </si>
  <si>
    <t>Connecticut Farmland Trust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</si>
</sst>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99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2">
    <xf numFmtId="0" fontId="0" fillId="0" borderId="0" xfId="0"/>
    <xf numFmtId="0" fontId="16" fillId="0" borderId="0" xfId="0" applyFont="1" applyAlignment="1">
      <alignment wrapText="1"/>
    </xf>
    <xf numFmtId="0" fontId="16" fillId="0" borderId="10" xfId="0" applyFont="1" applyBorder="1" applyAlignment="1">
      <alignment wrapText="1"/>
    </xf>
    <xf numFmtId="0" fontId="0" fillId="0" borderId="10" xfId="0" applyBorder="1"/>
    <xf numFmtId="0" fontId="16" fillId="38" borderId="10" xfId="0" applyFont="1" applyFill="1" applyBorder="1" applyAlignment="1">
      <alignment wrapText="1"/>
    </xf>
    <xf numFmtId="0" fontId="16" fillId="0" borderId="10" xfId="0" applyFont="1" applyBorder="1" applyAlignment="1">
      <alignment horizontal="center" wrapText="1"/>
    </xf>
    <xf numFmtId="0" fontId="16" fillId="0" borderId="10" xfId="0" applyFont="1" applyBorder="1" applyAlignment="1">
      <alignment horizontal="center"/>
    </xf>
    <xf numFmtId="0" fontId="18" fillId="34" borderId="10" xfId="0" applyFont="1" applyFill="1" applyBorder="1" applyAlignment="1">
      <alignment horizontal="center" wrapText="1"/>
    </xf>
    <xf numFmtId="0" fontId="18" fillId="33" borderId="10" xfId="0" applyFont="1" applyFill="1" applyBorder="1" applyAlignment="1">
      <alignment horizontal="center" wrapText="1"/>
    </xf>
    <xf numFmtId="0" fontId="18" fillId="35" borderId="10" xfId="0" applyFont="1" applyFill="1" applyBorder="1" applyAlignment="1">
      <alignment horizontal="center" wrapText="1"/>
    </xf>
    <xf numFmtId="0" fontId="18" fillId="36" borderId="10" xfId="0" applyFont="1" applyFill="1" applyBorder="1" applyAlignment="1">
      <alignment horizontal="center" wrapText="1"/>
    </xf>
    <xf numFmtId="0" fontId="18" fillId="37" borderId="10" xfId="0" applyFont="1" applyFill="1" applyBorder="1" applyAlignment="1">
      <alignment horizontal="center" wrapText="1"/>
    </xf>
    <xf numFmtId="0" fontId="18" fillId="39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Alignment="1">
      <alignment horizontal="center"/>
    </xf>
    <xf numFmtId="0" fontId="16" fillId="0" borderId="11" xfId="0" applyFont="1" applyFill="1" applyBorder="1" applyAlignment="1">
      <alignment horizontal="right"/>
    </xf>
    <xf numFmtId="0" fontId="0" fillId="0" borderId="11" xfId="0" applyBorder="1"/>
    <xf numFmtId="0" fontId="16" fillId="0" borderId="11" xfId="0" applyFont="1" applyBorder="1" applyAlignment="1">
      <alignment horizontal="center"/>
    </xf>
    <xf numFmtId="0" fontId="16" fillId="0" borderId="11" xfId="0" applyFont="1" applyBorder="1"/>
    <xf numFmtId="0" fontId="0" fillId="0" borderId="11" xfId="0" applyBorder="1" applyAlignment="1">
      <alignment horizontal="center"/>
    </xf>
    <xf numFmtId="14" fontId="0" fillId="0" borderId="10" xfId="0" applyNumberFormat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FF99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2"/>
  <sheetViews>
    <sheetView tabSelected="1" zoomScaleNormal="100" workbookViewId="0">
      <pane xSplit="5" ySplit="1" topLeftCell="Q2" activePane="bottomRight" state="frozen"/>
      <selection pane="topRight" activeCell="F1" sqref="F1"/>
      <selection pane="bottomLeft" activeCell="A2" sqref="A2"/>
      <selection pane="bottomRight" activeCell="D64" sqref="D64"/>
    </sheetView>
  </sheetViews>
  <sheetFormatPr defaultRowHeight="15" x14ac:dyDescent="0.25"/>
  <cols>
    <col min="1" max="1" width="10.140625" bestFit="1" customWidth="1"/>
    <col min="2" max="2" width="14.42578125" bestFit="1" customWidth="1"/>
    <col min="3" max="3" width="38.85546875" customWidth="1"/>
    <col min="4" max="4" width="56.42578125" customWidth="1"/>
    <col min="5" max="5" width="26" customWidth="1"/>
    <col min="6" max="6" width="17.7109375" style="15" customWidth="1"/>
    <col min="7" max="17" width="18.7109375" style="15" customWidth="1"/>
    <col min="18" max="18" width="17.5703125" customWidth="1"/>
  </cols>
  <sheetData>
    <row r="1" spans="1:18" s="1" customFormat="1" ht="111.75" customHeight="1" x14ac:dyDescent="0.25">
      <c r="A1" s="4" t="s">
        <v>0</v>
      </c>
      <c r="B1" s="4" t="s">
        <v>1</v>
      </c>
      <c r="C1" s="4" t="s">
        <v>2</v>
      </c>
      <c r="D1" s="2" t="s">
        <v>3</v>
      </c>
      <c r="E1" s="2" t="s">
        <v>4</v>
      </c>
      <c r="F1" s="7" t="s">
        <v>5</v>
      </c>
      <c r="G1" s="8" t="s">
        <v>13</v>
      </c>
      <c r="H1" s="9" t="s">
        <v>11</v>
      </c>
      <c r="I1" s="10" t="s">
        <v>10</v>
      </c>
      <c r="J1" s="7" t="s">
        <v>6</v>
      </c>
      <c r="K1" s="11" t="s">
        <v>7</v>
      </c>
      <c r="L1" s="8" t="s">
        <v>14</v>
      </c>
      <c r="M1" s="12" t="s">
        <v>8</v>
      </c>
      <c r="N1" s="9" t="s">
        <v>12</v>
      </c>
      <c r="O1" s="8" t="s">
        <v>276</v>
      </c>
      <c r="P1" s="10" t="s">
        <v>9</v>
      </c>
      <c r="Q1" s="7" t="s">
        <v>277</v>
      </c>
      <c r="R1" s="5" t="s">
        <v>246</v>
      </c>
    </row>
    <row r="2" spans="1:18" x14ac:dyDescent="0.25">
      <c r="A2" s="3" t="s">
        <v>271</v>
      </c>
      <c r="B2" s="3" t="s">
        <v>272</v>
      </c>
      <c r="C2" s="3" t="s">
        <v>273</v>
      </c>
      <c r="D2" s="3" t="s">
        <v>274</v>
      </c>
      <c r="E2" s="3" t="s">
        <v>275</v>
      </c>
      <c r="F2" s="13"/>
      <c r="G2" s="13"/>
      <c r="H2" s="13"/>
      <c r="I2" s="13"/>
      <c r="J2" s="13">
        <v>1</v>
      </c>
      <c r="K2" s="13"/>
      <c r="L2" s="13"/>
      <c r="M2" s="13"/>
      <c r="N2" s="13"/>
      <c r="O2" s="13">
        <v>1</v>
      </c>
      <c r="P2" s="13">
        <v>1</v>
      </c>
      <c r="Q2" s="13"/>
      <c r="R2" s="6">
        <f t="shared" ref="R2:R33" si="0">SUM(F2:Q2)</f>
        <v>3</v>
      </c>
    </row>
    <row r="3" spans="1:18" x14ac:dyDescent="0.25">
      <c r="A3" s="3" t="s">
        <v>15</v>
      </c>
      <c r="B3" s="3" t="s">
        <v>16</v>
      </c>
      <c r="C3" s="3" t="s">
        <v>17</v>
      </c>
      <c r="D3" s="3" t="s">
        <v>18</v>
      </c>
      <c r="E3" s="3" t="s">
        <v>19</v>
      </c>
      <c r="F3" s="13"/>
      <c r="G3" s="13"/>
      <c r="H3" s="13">
        <v>1</v>
      </c>
      <c r="I3" s="13"/>
      <c r="J3" s="13">
        <v>1</v>
      </c>
      <c r="K3" s="13">
        <v>1</v>
      </c>
      <c r="L3" s="13"/>
      <c r="M3" s="13">
        <v>1</v>
      </c>
      <c r="N3" s="13"/>
      <c r="O3" s="13"/>
      <c r="P3" s="13"/>
      <c r="Q3" s="13"/>
      <c r="R3" s="6">
        <f t="shared" si="0"/>
        <v>4</v>
      </c>
    </row>
    <row r="4" spans="1:18" x14ac:dyDescent="0.25">
      <c r="A4" s="3" t="s">
        <v>20</v>
      </c>
      <c r="B4" s="3" t="s">
        <v>21</v>
      </c>
      <c r="C4" s="3" t="s">
        <v>22</v>
      </c>
      <c r="D4" s="3" t="s">
        <v>23</v>
      </c>
      <c r="E4" s="3" t="s">
        <v>24</v>
      </c>
      <c r="F4" s="13"/>
      <c r="G4" s="13"/>
      <c r="H4" s="13"/>
      <c r="I4" s="13"/>
      <c r="J4" s="13"/>
      <c r="K4" s="13">
        <v>1</v>
      </c>
      <c r="L4" s="13">
        <v>0</v>
      </c>
      <c r="M4" s="13"/>
      <c r="N4" s="13"/>
      <c r="O4" s="13">
        <v>1</v>
      </c>
      <c r="P4" s="13"/>
      <c r="Q4" s="13"/>
      <c r="R4" s="6">
        <f t="shared" si="0"/>
        <v>2</v>
      </c>
    </row>
    <row r="5" spans="1:18" x14ac:dyDescent="0.25">
      <c r="A5" s="3" t="s">
        <v>257</v>
      </c>
      <c r="B5" s="3" t="s">
        <v>258</v>
      </c>
      <c r="C5" s="3" t="s">
        <v>259</v>
      </c>
      <c r="D5" s="3" t="s">
        <v>260</v>
      </c>
      <c r="E5" s="3" t="s">
        <v>261</v>
      </c>
      <c r="F5" s="13"/>
      <c r="G5" s="13"/>
      <c r="H5" s="13"/>
      <c r="I5" s="13"/>
      <c r="J5" s="13"/>
      <c r="K5" s="13">
        <v>1</v>
      </c>
      <c r="L5" s="13"/>
      <c r="M5" s="13"/>
      <c r="N5" s="13"/>
      <c r="O5" s="13"/>
      <c r="P5" s="13"/>
      <c r="Q5" s="13"/>
      <c r="R5" s="6">
        <f t="shared" si="0"/>
        <v>1</v>
      </c>
    </row>
    <row r="6" spans="1:18" x14ac:dyDescent="0.25">
      <c r="A6" s="3" t="s">
        <v>252</v>
      </c>
      <c r="B6" s="3" t="s">
        <v>253</v>
      </c>
      <c r="C6" s="3" t="s">
        <v>254</v>
      </c>
      <c r="D6" s="3" t="s">
        <v>255</v>
      </c>
      <c r="E6" s="3" t="s">
        <v>256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>
        <v>1</v>
      </c>
      <c r="R6" s="6">
        <f t="shared" si="0"/>
        <v>1</v>
      </c>
    </row>
    <row r="7" spans="1:18" x14ac:dyDescent="0.25">
      <c r="A7" s="3" t="s">
        <v>25</v>
      </c>
      <c r="B7" s="3" t="s">
        <v>26</v>
      </c>
      <c r="C7" s="3" t="s">
        <v>27</v>
      </c>
      <c r="D7" s="3" t="s">
        <v>28</v>
      </c>
      <c r="E7" s="3" t="s">
        <v>29</v>
      </c>
      <c r="F7" s="13"/>
      <c r="G7" s="13">
        <v>1</v>
      </c>
      <c r="H7" s="13">
        <v>1</v>
      </c>
      <c r="I7" s="13"/>
      <c r="J7" s="13"/>
      <c r="K7" s="13"/>
      <c r="L7" s="13"/>
      <c r="M7" s="13"/>
      <c r="N7" s="13"/>
      <c r="O7" s="13"/>
      <c r="P7" s="13"/>
      <c r="Q7" s="13"/>
      <c r="R7" s="6">
        <f t="shared" si="0"/>
        <v>2</v>
      </c>
    </row>
    <row r="8" spans="1:18" x14ac:dyDescent="0.25">
      <c r="A8" s="3" t="s">
        <v>30</v>
      </c>
      <c r="B8" s="3" t="s">
        <v>31</v>
      </c>
      <c r="C8" s="3" t="s">
        <v>32</v>
      </c>
      <c r="D8" s="3" t="s">
        <v>33</v>
      </c>
      <c r="E8" s="3" t="s">
        <v>34</v>
      </c>
      <c r="F8" s="13"/>
      <c r="G8" s="13"/>
      <c r="H8" s="13"/>
      <c r="I8" s="13"/>
      <c r="J8" s="13"/>
      <c r="K8" s="13"/>
      <c r="L8" s="13"/>
      <c r="M8" s="13"/>
      <c r="N8" s="13">
        <v>1</v>
      </c>
      <c r="O8" s="13"/>
      <c r="P8" s="13"/>
      <c r="Q8" s="13"/>
      <c r="R8" s="6">
        <f t="shared" si="0"/>
        <v>1</v>
      </c>
    </row>
    <row r="9" spans="1:18" x14ac:dyDescent="0.25">
      <c r="A9" s="3" t="s">
        <v>35</v>
      </c>
      <c r="B9" s="3" t="s">
        <v>36</v>
      </c>
      <c r="C9" s="3" t="s">
        <v>37</v>
      </c>
      <c r="D9" s="3" t="s">
        <v>38</v>
      </c>
      <c r="E9" s="3" t="s">
        <v>39</v>
      </c>
      <c r="F9" s="13"/>
      <c r="G9" s="13"/>
      <c r="H9" s="13">
        <v>1</v>
      </c>
      <c r="I9" s="13"/>
      <c r="J9" s="13"/>
      <c r="K9" s="13"/>
      <c r="L9" s="13"/>
      <c r="M9" s="13">
        <v>1</v>
      </c>
      <c r="N9" s="13"/>
      <c r="O9" s="13"/>
      <c r="P9" s="13"/>
      <c r="Q9" s="13"/>
      <c r="R9" s="6">
        <f t="shared" si="0"/>
        <v>2</v>
      </c>
    </row>
    <row r="10" spans="1:18" x14ac:dyDescent="0.25">
      <c r="A10" s="3" t="s">
        <v>40</v>
      </c>
      <c r="B10" s="3" t="s">
        <v>41</v>
      </c>
      <c r="C10" s="3" t="s">
        <v>42</v>
      </c>
      <c r="D10" s="3" t="s">
        <v>43</v>
      </c>
      <c r="E10" s="3" t="s">
        <v>44</v>
      </c>
      <c r="F10" s="13">
        <v>1</v>
      </c>
      <c r="G10" s="13"/>
      <c r="H10" s="13"/>
      <c r="I10" s="13"/>
      <c r="J10" s="13"/>
      <c r="K10" s="13"/>
      <c r="L10" s="13"/>
      <c r="M10" s="13">
        <v>1</v>
      </c>
      <c r="N10" s="13">
        <v>1</v>
      </c>
      <c r="O10" s="13"/>
      <c r="P10" s="13">
        <v>1</v>
      </c>
      <c r="Q10" s="13"/>
      <c r="R10" s="6">
        <f t="shared" si="0"/>
        <v>4</v>
      </c>
    </row>
    <row r="11" spans="1:18" x14ac:dyDescent="0.25">
      <c r="A11" s="3" t="s">
        <v>262</v>
      </c>
      <c r="B11" s="3" t="s">
        <v>263</v>
      </c>
      <c r="C11" s="3" t="s">
        <v>264</v>
      </c>
      <c r="D11" s="3" t="s">
        <v>265</v>
      </c>
      <c r="E11" s="3" t="s">
        <v>266</v>
      </c>
      <c r="F11" s="13"/>
      <c r="G11" s="13"/>
      <c r="H11" s="13"/>
      <c r="I11" s="13">
        <v>1</v>
      </c>
      <c r="J11" s="13"/>
      <c r="K11" s="13"/>
      <c r="L11" s="13"/>
      <c r="M11" s="13"/>
      <c r="N11" s="13"/>
      <c r="O11" s="13"/>
      <c r="P11" s="13"/>
      <c r="Q11" s="13"/>
      <c r="R11" s="6">
        <f t="shared" si="0"/>
        <v>1</v>
      </c>
    </row>
    <row r="12" spans="1:18" x14ac:dyDescent="0.25">
      <c r="A12" s="3" t="s">
        <v>45</v>
      </c>
      <c r="B12" s="3" t="s">
        <v>46</v>
      </c>
      <c r="C12" s="3" t="s">
        <v>47</v>
      </c>
      <c r="D12" s="3" t="s">
        <v>48</v>
      </c>
      <c r="E12" s="3" t="s">
        <v>49</v>
      </c>
      <c r="F12" s="13"/>
      <c r="G12" s="13">
        <v>1</v>
      </c>
      <c r="H12" s="13"/>
      <c r="I12" s="13">
        <v>1</v>
      </c>
      <c r="J12" s="13"/>
      <c r="K12" s="13"/>
      <c r="L12" s="13"/>
      <c r="M12" s="13"/>
      <c r="N12" s="13"/>
      <c r="O12" s="13">
        <v>1</v>
      </c>
      <c r="P12" s="13"/>
      <c r="Q12" s="13">
        <v>1</v>
      </c>
      <c r="R12" s="6">
        <f t="shared" si="0"/>
        <v>4</v>
      </c>
    </row>
    <row r="13" spans="1:18" x14ac:dyDescent="0.25">
      <c r="A13" s="3" t="s">
        <v>50</v>
      </c>
      <c r="B13" s="3" t="s">
        <v>51</v>
      </c>
      <c r="C13" s="3" t="s">
        <v>52</v>
      </c>
      <c r="D13" s="3" t="s">
        <v>53</v>
      </c>
      <c r="E13" s="3" t="s">
        <v>54</v>
      </c>
      <c r="F13" s="13"/>
      <c r="G13" s="13"/>
      <c r="H13" s="13"/>
      <c r="I13" s="13"/>
      <c r="J13" s="13"/>
      <c r="K13" s="13"/>
      <c r="L13" s="13">
        <v>1</v>
      </c>
      <c r="M13" s="13"/>
      <c r="N13" s="13">
        <v>1</v>
      </c>
      <c r="O13" s="13"/>
      <c r="P13" s="13">
        <v>1</v>
      </c>
      <c r="Q13" s="13"/>
      <c r="R13" s="6">
        <f t="shared" si="0"/>
        <v>3</v>
      </c>
    </row>
    <row r="14" spans="1:18" x14ac:dyDescent="0.25">
      <c r="A14" s="3" t="s">
        <v>55</v>
      </c>
      <c r="B14" s="3" t="s">
        <v>56</v>
      </c>
      <c r="C14" s="3" t="s">
        <v>57</v>
      </c>
      <c r="D14" s="3" t="s">
        <v>58</v>
      </c>
      <c r="E14" s="3" t="s">
        <v>59</v>
      </c>
      <c r="F14" s="13"/>
      <c r="G14" s="13"/>
      <c r="H14" s="13">
        <v>1</v>
      </c>
      <c r="I14" s="13">
        <v>1</v>
      </c>
      <c r="J14" s="13"/>
      <c r="K14" s="13"/>
      <c r="L14" s="13"/>
      <c r="M14" s="13"/>
      <c r="N14" s="13"/>
      <c r="O14" s="13"/>
      <c r="P14" s="13"/>
      <c r="Q14" s="13"/>
      <c r="R14" s="6">
        <f t="shared" si="0"/>
        <v>2</v>
      </c>
    </row>
    <row r="15" spans="1:18" x14ac:dyDescent="0.25">
      <c r="A15" s="3" t="s">
        <v>60</v>
      </c>
      <c r="B15" s="3" t="s">
        <v>61</v>
      </c>
      <c r="C15" s="3" t="s">
        <v>62</v>
      </c>
      <c r="D15" s="3" t="s">
        <v>63</v>
      </c>
      <c r="E15" s="3" t="s">
        <v>64</v>
      </c>
      <c r="F15" s="13"/>
      <c r="G15" s="13"/>
      <c r="H15" s="13"/>
      <c r="I15" s="13"/>
      <c r="J15" s="13"/>
      <c r="K15" s="13"/>
      <c r="L15" s="13"/>
      <c r="M15" s="13"/>
      <c r="N15" s="13">
        <v>1</v>
      </c>
      <c r="O15" s="13"/>
      <c r="P15" s="13"/>
      <c r="Q15" s="13"/>
      <c r="R15" s="6">
        <f t="shared" si="0"/>
        <v>1</v>
      </c>
    </row>
    <row r="16" spans="1:18" x14ac:dyDescent="0.25">
      <c r="A16" s="3" t="s">
        <v>65</v>
      </c>
      <c r="B16" s="3" t="s">
        <v>66</v>
      </c>
      <c r="C16" s="3" t="s">
        <v>67</v>
      </c>
      <c r="D16" s="3" t="s">
        <v>68</v>
      </c>
      <c r="E16" s="3" t="s">
        <v>69</v>
      </c>
      <c r="F16" s="13"/>
      <c r="G16" s="13">
        <v>1</v>
      </c>
      <c r="H16" s="13">
        <v>1</v>
      </c>
      <c r="I16" s="13"/>
      <c r="J16" s="13"/>
      <c r="K16" s="13">
        <v>1</v>
      </c>
      <c r="L16" s="13"/>
      <c r="M16" s="13"/>
      <c r="N16" s="13"/>
      <c r="O16" s="13"/>
      <c r="P16" s="13"/>
      <c r="Q16" s="13"/>
      <c r="R16" s="6">
        <f t="shared" si="0"/>
        <v>3</v>
      </c>
    </row>
    <row r="17" spans="1:18" x14ac:dyDescent="0.25">
      <c r="A17" s="3" t="s">
        <v>70</v>
      </c>
      <c r="B17" s="3" t="s">
        <v>71</v>
      </c>
      <c r="C17" s="3" t="s">
        <v>72</v>
      </c>
      <c r="D17" s="3" t="s">
        <v>73</v>
      </c>
      <c r="E17" s="3" t="s">
        <v>74</v>
      </c>
      <c r="F17" s="14"/>
      <c r="G17" s="13"/>
      <c r="H17" s="13"/>
      <c r="I17" s="13">
        <v>1</v>
      </c>
      <c r="J17" s="13"/>
      <c r="K17" s="13"/>
      <c r="L17" s="13"/>
      <c r="M17" s="13">
        <v>0</v>
      </c>
      <c r="N17" s="13"/>
      <c r="O17" s="13"/>
      <c r="P17" s="13"/>
      <c r="Q17" s="13">
        <v>1</v>
      </c>
      <c r="R17" s="6">
        <f t="shared" si="0"/>
        <v>2</v>
      </c>
    </row>
    <row r="18" spans="1:18" x14ac:dyDescent="0.25">
      <c r="A18" s="3" t="s">
        <v>75</v>
      </c>
      <c r="B18" s="3" t="s">
        <v>76</v>
      </c>
      <c r="C18" s="3" t="s">
        <v>77</v>
      </c>
      <c r="D18" s="3" t="s">
        <v>78</v>
      </c>
      <c r="E18" s="3" t="s">
        <v>79</v>
      </c>
      <c r="F18" s="13"/>
      <c r="G18" s="13"/>
      <c r="H18" s="13"/>
      <c r="I18" s="13"/>
      <c r="J18" s="13">
        <v>1</v>
      </c>
      <c r="K18" s="13"/>
      <c r="L18" s="13"/>
      <c r="M18" s="13"/>
      <c r="N18" s="13"/>
      <c r="O18" s="13"/>
      <c r="P18" s="13">
        <v>1</v>
      </c>
      <c r="Q18" s="13"/>
      <c r="R18" s="6">
        <f t="shared" si="0"/>
        <v>2</v>
      </c>
    </row>
    <row r="19" spans="1:18" x14ac:dyDescent="0.25">
      <c r="A19" s="3" t="s">
        <v>80</v>
      </c>
      <c r="B19" s="3" t="s">
        <v>81</v>
      </c>
      <c r="C19" s="3" t="s">
        <v>82</v>
      </c>
      <c r="D19" s="3" t="s">
        <v>83</v>
      </c>
      <c r="E19" s="3" t="s">
        <v>84</v>
      </c>
      <c r="F19" s="13"/>
      <c r="G19" s="13">
        <v>1</v>
      </c>
      <c r="H19" s="13">
        <v>1</v>
      </c>
      <c r="I19" s="13"/>
      <c r="J19" s="13"/>
      <c r="K19" s="13"/>
      <c r="L19" s="13"/>
      <c r="M19" s="13"/>
      <c r="N19" s="13"/>
      <c r="O19" s="13"/>
      <c r="P19" s="13"/>
      <c r="Q19" s="13"/>
      <c r="R19" s="6">
        <f t="shared" si="0"/>
        <v>2</v>
      </c>
    </row>
    <row r="20" spans="1:18" x14ac:dyDescent="0.25">
      <c r="A20" s="3" t="s">
        <v>85</v>
      </c>
      <c r="B20" s="3" t="s">
        <v>86</v>
      </c>
      <c r="C20" t="s">
        <v>280</v>
      </c>
      <c r="D20" s="3" t="s">
        <v>87</v>
      </c>
      <c r="E20" s="3" t="s">
        <v>88</v>
      </c>
      <c r="F20" s="13"/>
      <c r="G20" s="13"/>
      <c r="H20" s="13">
        <v>1</v>
      </c>
      <c r="I20" s="13">
        <v>1</v>
      </c>
      <c r="J20" s="13"/>
      <c r="K20" s="13"/>
      <c r="L20" s="13"/>
      <c r="M20" s="13">
        <v>1</v>
      </c>
      <c r="N20" s="13"/>
      <c r="O20" s="13"/>
      <c r="P20" s="13"/>
      <c r="Q20" s="13"/>
      <c r="R20" s="6">
        <f t="shared" si="0"/>
        <v>3</v>
      </c>
    </row>
    <row r="21" spans="1:18" x14ac:dyDescent="0.25">
      <c r="A21" s="3" t="s">
        <v>89</v>
      </c>
      <c r="B21" s="3" t="s">
        <v>90</v>
      </c>
      <c r="C21" s="3" t="s">
        <v>91</v>
      </c>
      <c r="D21" s="3" t="s">
        <v>92</v>
      </c>
      <c r="E21" s="3" t="s">
        <v>93</v>
      </c>
      <c r="F21" s="13"/>
      <c r="G21" s="13"/>
      <c r="H21" s="13">
        <v>1</v>
      </c>
      <c r="I21" s="13"/>
      <c r="J21" s="13">
        <v>1</v>
      </c>
      <c r="K21" s="13"/>
      <c r="L21" s="13"/>
      <c r="M21" s="13"/>
      <c r="N21" s="13"/>
      <c r="O21" s="13"/>
      <c r="P21" s="13"/>
      <c r="Q21" s="13"/>
      <c r="R21" s="6">
        <f t="shared" si="0"/>
        <v>2</v>
      </c>
    </row>
    <row r="22" spans="1:18" x14ac:dyDescent="0.25">
      <c r="A22" s="3" t="s">
        <v>94</v>
      </c>
      <c r="B22" s="3" t="s">
        <v>95</v>
      </c>
      <c r="C22" s="3" t="s">
        <v>96</v>
      </c>
      <c r="D22" s="3" t="s">
        <v>97</v>
      </c>
      <c r="E22" s="3" t="s">
        <v>98</v>
      </c>
      <c r="F22" s="13"/>
      <c r="G22" s="13">
        <v>1</v>
      </c>
      <c r="H22" s="13"/>
      <c r="I22" s="13">
        <v>1</v>
      </c>
      <c r="J22" s="13"/>
      <c r="K22" s="13"/>
      <c r="L22" s="13"/>
      <c r="M22" s="13"/>
      <c r="N22" s="13"/>
      <c r="O22" s="13"/>
      <c r="P22" s="13"/>
      <c r="Q22" s="13"/>
      <c r="R22" s="6">
        <f t="shared" si="0"/>
        <v>2</v>
      </c>
    </row>
    <row r="23" spans="1:18" x14ac:dyDescent="0.25">
      <c r="A23" s="3" t="s">
        <v>99</v>
      </c>
      <c r="B23" s="3" t="s">
        <v>100</v>
      </c>
      <c r="C23" s="3" t="s">
        <v>101</v>
      </c>
      <c r="D23" s="3" t="s">
        <v>102</v>
      </c>
      <c r="E23" s="3" t="s">
        <v>103</v>
      </c>
      <c r="F23" s="13"/>
      <c r="G23" s="13"/>
      <c r="H23" s="13"/>
      <c r="I23" s="13"/>
      <c r="J23" s="13"/>
      <c r="K23" s="13"/>
      <c r="L23" s="13">
        <v>1</v>
      </c>
      <c r="M23" s="13"/>
      <c r="N23" s="13">
        <v>1</v>
      </c>
      <c r="O23" s="13"/>
      <c r="P23" s="13"/>
      <c r="Q23" s="13"/>
      <c r="R23" s="6">
        <f t="shared" si="0"/>
        <v>2</v>
      </c>
    </row>
    <row r="24" spans="1:18" x14ac:dyDescent="0.25">
      <c r="A24" s="3" t="s">
        <v>178</v>
      </c>
      <c r="B24" s="3" t="s">
        <v>267</v>
      </c>
      <c r="C24" s="3" t="s">
        <v>268</v>
      </c>
      <c r="D24" s="3" t="s">
        <v>269</v>
      </c>
      <c r="E24" s="3" t="s">
        <v>270</v>
      </c>
      <c r="F24" s="13"/>
      <c r="G24" s="13"/>
      <c r="H24" s="13"/>
      <c r="I24" s="13"/>
      <c r="J24" s="13"/>
      <c r="K24" s="13">
        <v>1</v>
      </c>
      <c r="L24" s="13"/>
      <c r="M24" s="13"/>
      <c r="N24" s="13"/>
      <c r="O24" s="13"/>
      <c r="P24" s="13"/>
      <c r="Q24" s="13"/>
      <c r="R24" s="6">
        <f t="shared" si="0"/>
        <v>1</v>
      </c>
    </row>
    <row r="25" spans="1:18" x14ac:dyDescent="0.25">
      <c r="A25" s="3" t="s">
        <v>104</v>
      </c>
      <c r="B25" s="3" t="s">
        <v>105</v>
      </c>
      <c r="C25" s="3" t="s">
        <v>106</v>
      </c>
      <c r="D25" s="3" t="s">
        <v>107</v>
      </c>
      <c r="E25" s="3" t="s">
        <v>108</v>
      </c>
      <c r="F25" s="13"/>
      <c r="G25" s="13">
        <v>1</v>
      </c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6">
        <f t="shared" si="0"/>
        <v>1</v>
      </c>
    </row>
    <row r="26" spans="1:18" x14ac:dyDescent="0.25">
      <c r="A26" s="3" t="s">
        <v>109</v>
      </c>
      <c r="B26" s="3" t="s">
        <v>110</v>
      </c>
      <c r="C26" s="3" t="s">
        <v>111</v>
      </c>
      <c r="D26" s="3" t="s">
        <v>112</v>
      </c>
      <c r="E26" s="3" t="s">
        <v>113</v>
      </c>
      <c r="F26" s="13"/>
      <c r="G26" s="13"/>
      <c r="H26" s="13"/>
      <c r="I26" s="13"/>
      <c r="J26" s="13"/>
      <c r="K26" s="13"/>
      <c r="L26" s="13">
        <v>1</v>
      </c>
      <c r="M26" s="13"/>
      <c r="N26" s="13">
        <v>1</v>
      </c>
      <c r="O26" s="13"/>
      <c r="P26" s="13"/>
      <c r="Q26" s="13"/>
      <c r="R26" s="6">
        <f t="shared" si="0"/>
        <v>2</v>
      </c>
    </row>
    <row r="27" spans="1:18" x14ac:dyDescent="0.25">
      <c r="A27" s="3" t="s">
        <v>114</v>
      </c>
      <c r="B27" s="3" t="s">
        <v>115</v>
      </c>
      <c r="C27" s="3" t="s">
        <v>116</v>
      </c>
      <c r="D27" s="3" t="s">
        <v>117</v>
      </c>
      <c r="E27" s="3" t="s">
        <v>118</v>
      </c>
      <c r="F27" s="13">
        <v>1</v>
      </c>
      <c r="G27" s="13"/>
      <c r="H27" s="13">
        <v>1</v>
      </c>
      <c r="I27" s="13">
        <v>1</v>
      </c>
      <c r="J27" s="14">
        <v>1</v>
      </c>
      <c r="K27" s="13"/>
      <c r="L27" s="13"/>
      <c r="M27" s="13"/>
      <c r="N27" s="13"/>
      <c r="O27" s="13"/>
      <c r="P27" s="13"/>
      <c r="Q27" s="13"/>
      <c r="R27" s="6">
        <f t="shared" si="0"/>
        <v>4</v>
      </c>
    </row>
    <row r="28" spans="1:18" x14ac:dyDescent="0.25">
      <c r="A28" s="3" t="s">
        <v>119</v>
      </c>
      <c r="B28" s="3" t="s">
        <v>120</v>
      </c>
      <c r="C28" s="3" t="s">
        <v>121</v>
      </c>
      <c r="D28" s="3" t="s">
        <v>122</v>
      </c>
      <c r="E28" s="3" t="s">
        <v>123</v>
      </c>
      <c r="F28" s="13"/>
      <c r="G28" s="13"/>
      <c r="H28" s="13"/>
      <c r="I28" s="13"/>
      <c r="J28" s="13"/>
      <c r="K28" s="13">
        <v>1</v>
      </c>
      <c r="L28" s="13"/>
      <c r="M28" s="13"/>
      <c r="N28" s="13"/>
      <c r="O28" s="13"/>
      <c r="P28" s="13"/>
      <c r="Q28" s="13">
        <v>1</v>
      </c>
      <c r="R28" s="6">
        <f t="shared" si="0"/>
        <v>2</v>
      </c>
    </row>
    <row r="29" spans="1:18" x14ac:dyDescent="0.25">
      <c r="A29" s="3" t="s">
        <v>124</v>
      </c>
      <c r="B29" s="3" t="s">
        <v>125</v>
      </c>
      <c r="C29" s="3" t="s">
        <v>126</v>
      </c>
      <c r="D29" s="3" t="s">
        <v>127</v>
      </c>
      <c r="E29" s="3" t="s">
        <v>128</v>
      </c>
      <c r="F29" s="13"/>
      <c r="G29" s="13"/>
      <c r="H29" s="13"/>
      <c r="I29" s="13"/>
      <c r="J29" s="13"/>
      <c r="K29" s="13">
        <v>1</v>
      </c>
      <c r="L29" s="13">
        <v>1</v>
      </c>
      <c r="M29" s="13"/>
      <c r="N29" s="13">
        <v>1</v>
      </c>
      <c r="O29" s="13"/>
      <c r="P29" s="13"/>
      <c r="Q29" s="13"/>
      <c r="R29" s="6">
        <f t="shared" si="0"/>
        <v>3</v>
      </c>
    </row>
    <row r="30" spans="1:18" x14ac:dyDescent="0.25">
      <c r="A30" s="3" t="s">
        <v>129</v>
      </c>
      <c r="B30" s="3" t="s">
        <v>130</v>
      </c>
      <c r="C30" s="3" t="s">
        <v>131</v>
      </c>
      <c r="D30" s="3" t="s">
        <v>132</v>
      </c>
      <c r="E30" s="3" t="s">
        <v>133</v>
      </c>
      <c r="F30" s="13"/>
      <c r="G30" s="13"/>
      <c r="H30" s="13"/>
      <c r="I30" s="13"/>
      <c r="J30" s="13">
        <v>1</v>
      </c>
      <c r="K30" s="13"/>
      <c r="L30" s="13"/>
      <c r="M30" s="13"/>
      <c r="N30" s="13">
        <v>1</v>
      </c>
      <c r="O30" s="13"/>
      <c r="P30" s="13"/>
      <c r="Q30" s="13"/>
      <c r="R30" s="6">
        <f t="shared" si="0"/>
        <v>2</v>
      </c>
    </row>
    <row r="31" spans="1:18" x14ac:dyDescent="0.25">
      <c r="A31" s="3" t="s">
        <v>134</v>
      </c>
      <c r="B31" s="3" t="s">
        <v>135</v>
      </c>
      <c r="C31" s="3" t="s">
        <v>136</v>
      </c>
      <c r="D31" s="3" t="s">
        <v>137</v>
      </c>
      <c r="E31" s="3" t="s">
        <v>138</v>
      </c>
      <c r="F31" s="13"/>
      <c r="G31" s="13"/>
      <c r="H31" s="13"/>
      <c r="I31" s="13"/>
      <c r="J31" s="13"/>
      <c r="K31" s="13">
        <v>1</v>
      </c>
      <c r="L31" s="13">
        <v>1</v>
      </c>
      <c r="M31" s="13"/>
      <c r="N31" s="13"/>
      <c r="O31" s="13"/>
      <c r="P31" s="13"/>
      <c r="Q31" s="13"/>
      <c r="R31" s="6">
        <f t="shared" si="0"/>
        <v>2</v>
      </c>
    </row>
    <row r="32" spans="1:18" x14ac:dyDescent="0.25">
      <c r="A32" s="3" t="s">
        <v>139</v>
      </c>
      <c r="B32" s="3" t="s">
        <v>140</v>
      </c>
      <c r="C32" s="3" t="s">
        <v>141</v>
      </c>
      <c r="D32" s="3" t="s">
        <v>142</v>
      </c>
      <c r="E32" s="3" t="s">
        <v>143</v>
      </c>
      <c r="F32" s="13"/>
      <c r="G32" s="13"/>
      <c r="H32" s="13"/>
      <c r="I32" s="13"/>
      <c r="J32" s="13">
        <v>1</v>
      </c>
      <c r="K32" s="13">
        <v>1</v>
      </c>
      <c r="L32" s="13"/>
      <c r="M32" s="13">
        <v>1</v>
      </c>
      <c r="N32" s="13"/>
      <c r="O32" s="13"/>
      <c r="P32" s="13"/>
      <c r="Q32" s="13"/>
      <c r="R32" s="6">
        <f t="shared" si="0"/>
        <v>3</v>
      </c>
    </row>
    <row r="33" spans="1:18" x14ac:dyDescent="0.25">
      <c r="A33" s="3" t="s">
        <v>129</v>
      </c>
      <c r="B33" s="3" t="s">
        <v>144</v>
      </c>
      <c r="C33" s="3" t="s">
        <v>145</v>
      </c>
      <c r="D33" s="3" t="s">
        <v>146</v>
      </c>
      <c r="E33" s="3" t="s">
        <v>147</v>
      </c>
      <c r="F33" s="13"/>
      <c r="G33" s="13"/>
      <c r="H33" s="13"/>
      <c r="I33" s="13">
        <v>1</v>
      </c>
      <c r="J33" s="13"/>
      <c r="K33" s="13"/>
      <c r="L33" s="13"/>
      <c r="M33" s="13">
        <v>1</v>
      </c>
      <c r="N33" s="13">
        <v>1</v>
      </c>
      <c r="O33" s="13"/>
      <c r="P33" s="13"/>
      <c r="Q33" s="13"/>
      <c r="R33" s="6">
        <f t="shared" si="0"/>
        <v>3</v>
      </c>
    </row>
    <row r="34" spans="1:18" x14ac:dyDescent="0.25">
      <c r="A34" s="3" t="s">
        <v>148</v>
      </c>
      <c r="B34" s="3" t="s">
        <v>149</v>
      </c>
      <c r="C34" s="3" t="s">
        <v>150</v>
      </c>
      <c r="D34" s="3" t="s">
        <v>151</v>
      </c>
      <c r="E34" s="3" t="s">
        <v>152</v>
      </c>
      <c r="F34" s="13"/>
      <c r="G34" s="13"/>
      <c r="H34" s="13"/>
      <c r="I34" s="13"/>
      <c r="J34" s="13"/>
      <c r="K34" s="13"/>
      <c r="L34" s="13">
        <v>1</v>
      </c>
      <c r="M34" s="13"/>
      <c r="N34" s="13"/>
      <c r="O34" s="13"/>
      <c r="P34" s="13">
        <v>1</v>
      </c>
      <c r="Q34" s="13"/>
      <c r="R34" s="6">
        <f t="shared" ref="R34:R57" si="1">SUM(F34:Q34)</f>
        <v>2</v>
      </c>
    </row>
    <row r="35" spans="1:18" x14ac:dyDescent="0.25">
      <c r="A35" s="3" t="s">
        <v>153</v>
      </c>
      <c r="B35" s="3" t="s">
        <v>154</v>
      </c>
      <c r="C35" s="3" t="s">
        <v>155</v>
      </c>
      <c r="D35" s="3" t="s">
        <v>156</v>
      </c>
      <c r="E35" s="3" t="s">
        <v>157</v>
      </c>
      <c r="F35" s="13"/>
      <c r="G35" s="13"/>
      <c r="H35" s="13"/>
      <c r="I35" s="13">
        <v>1</v>
      </c>
      <c r="J35" s="13"/>
      <c r="K35" s="13"/>
      <c r="L35" s="13"/>
      <c r="M35" s="13"/>
      <c r="N35" s="13"/>
      <c r="O35" s="13"/>
      <c r="P35" s="13"/>
      <c r="Q35" s="13"/>
      <c r="R35" s="6">
        <f t="shared" si="1"/>
        <v>1</v>
      </c>
    </row>
    <row r="36" spans="1:18" x14ac:dyDescent="0.25">
      <c r="A36" s="3" t="s">
        <v>158</v>
      </c>
      <c r="B36" s="3" t="s">
        <v>159</v>
      </c>
      <c r="C36" s="3" t="s">
        <v>160</v>
      </c>
      <c r="D36" s="3" t="s">
        <v>161</v>
      </c>
      <c r="E36" s="3" t="s">
        <v>162</v>
      </c>
      <c r="F36" s="13"/>
      <c r="G36" s="13">
        <v>1</v>
      </c>
      <c r="H36" s="13"/>
      <c r="I36" s="13"/>
      <c r="J36" s="13"/>
      <c r="K36" s="13"/>
      <c r="L36" s="13"/>
      <c r="M36" s="13"/>
      <c r="N36" s="13"/>
      <c r="O36" s="13"/>
      <c r="P36" s="13">
        <v>1</v>
      </c>
      <c r="Q36" s="13"/>
      <c r="R36" s="6">
        <f t="shared" si="1"/>
        <v>2</v>
      </c>
    </row>
    <row r="37" spans="1:18" x14ac:dyDescent="0.25">
      <c r="A37" s="3" t="s">
        <v>163</v>
      </c>
      <c r="B37" s="3" t="s">
        <v>164</v>
      </c>
      <c r="C37" s="3" t="s">
        <v>165</v>
      </c>
      <c r="D37" s="3" t="s">
        <v>166</v>
      </c>
      <c r="E37" s="3" t="s">
        <v>167</v>
      </c>
      <c r="F37" s="13"/>
      <c r="G37" s="13"/>
      <c r="H37" s="13"/>
      <c r="I37" s="13"/>
      <c r="J37" s="13"/>
      <c r="K37" s="13"/>
      <c r="L37" s="13"/>
      <c r="M37" s="13"/>
      <c r="N37" s="13">
        <v>1</v>
      </c>
      <c r="O37" s="13"/>
      <c r="P37" s="13"/>
      <c r="Q37" s="13"/>
      <c r="R37" s="6">
        <f t="shared" si="1"/>
        <v>1</v>
      </c>
    </row>
    <row r="38" spans="1:18" x14ac:dyDescent="0.25">
      <c r="A38" s="3" t="s">
        <v>292</v>
      </c>
      <c r="B38" s="3" t="s">
        <v>293</v>
      </c>
      <c r="C38" t="s">
        <v>291</v>
      </c>
      <c r="D38" s="3" t="s">
        <v>294</v>
      </c>
      <c r="E38" s="21">
        <v>41768</v>
      </c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>
        <v>1</v>
      </c>
      <c r="Q38" s="13"/>
      <c r="R38" s="6">
        <v>1</v>
      </c>
    </row>
    <row r="39" spans="1:18" x14ac:dyDescent="0.25">
      <c r="A39" s="3" t="s">
        <v>168</v>
      </c>
      <c r="B39" s="3" t="s">
        <v>169</v>
      </c>
      <c r="C39" s="3" t="s">
        <v>170</v>
      </c>
      <c r="D39" s="3" t="s">
        <v>171</v>
      </c>
      <c r="E39" s="3" t="s">
        <v>172</v>
      </c>
      <c r="F39" s="13"/>
      <c r="G39" s="13">
        <v>1</v>
      </c>
      <c r="H39" s="13"/>
      <c r="I39" s="13"/>
      <c r="J39" s="13"/>
      <c r="K39" s="13">
        <v>1</v>
      </c>
      <c r="L39" s="13"/>
      <c r="M39" s="13"/>
      <c r="N39" s="13"/>
      <c r="O39" s="13"/>
      <c r="P39" s="13"/>
      <c r="Q39" s="13"/>
      <c r="R39" s="6">
        <f t="shared" si="1"/>
        <v>2</v>
      </c>
    </row>
    <row r="40" spans="1:18" x14ac:dyDescent="0.25">
      <c r="A40" s="3" t="s">
        <v>173</v>
      </c>
      <c r="B40" s="3" t="s">
        <v>174</v>
      </c>
      <c r="C40" s="3" t="s">
        <v>175</v>
      </c>
      <c r="D40" s="3" t="s">
        <v>176</v>
      </c>
      <c r="E40" s="3" t="s">
        <v>177</v>
      </c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>
        <v>1</v>
      </c>
      <c r="Q40" s="13"/>
      <c r="R40" s="6">
        <f t="shared" si="1"/>
        <v>1</v>
      </c>
    </row>
    <row r="41" spans="1:18" x14ac:dyDescent="0.25">
      <c r="A41" s="3" t="s">
        <v>178</v>
      </c>
      <c r="B41" s="3" t="s">
        <v>179</v>
      </c>
      <c r="C41" s="3" t="s">
        <v>180</v>
      </c>
      <c r="D41" s="3" t="s">
        <v>181</v>
      </c>
      <c r="E41" s="3" t="s">
        <v>182</v>
      </c>
      <c r="F41" s="13">
        <v>1</v>
      </c>
      <c r="G41" s="13"/>
      <c r="H41" s="13">
        <v>1</v>
      </c>
      <c r="I41" s="13"/>
      <c r="J41" s="13"/>
      <c r="K41" s="13"/>
      <c r="L41" s="13"/>
      <c r="M41" s="13"/>
      <c r="N41" s="13"/>
      <c r="O41" s="13"/>
      <c r="P41" s="13"/>
      <c r="Q41" s="13"/>
      <c r="R41" s="6">
        <f t="shared" si="1"/>
        <v>2</v>
      </c>
    </row>
    <row r="42" spans="1:18" x14ac:dyDescent="0.25">
      <c r="A42" s="3" t="s">
        <v>65</v>
      </c>
      <c r="B42" s="3" t="s">
        <v>183</v>
      </c>
      <c r="C42" s="3" t="s">
        <v>184</v>
      </c>
      <c r="D42" s="3" t="s">
        <v>185</v>
      </c>
      <c r="E42" s="3" t="s">
        <v>186</v>
      </c>
      <c r="F42" s="13"/>
      <c r="G42" s="13">
        <v>1</v>
      </c>
      <c r="H42" s="13"/>
      <c r="I42" s="13"/>
      <c r="J42" s="13"/>
      <c r="K42" s="13">
        <v>1</v>
      </c>
      <c r="L42" s="13"/>
      <c r="M42" s="13"/>
      <c r="N42" s="13"/>
      <c r="O42" s="13"/>
      <c r="P42" s="13">
        <v>1</v>
      </c>
      <c r="Q42" s="13"/>
      <c r="R42" s="6">
        <f t="shared" si="1"/>
        <v>3</v>
      </c>
    </row>
    <row r="43" spans="1:18" x14ac:dyDescent="0.25">
      <c r="A43" s="3" t="s">
        <v>65</v>
      </c>
      <c r="B43" s="3" t="s">
        <v>187</v>
      </c>
      <c r="C43" s="3" t="s">
        <v>188</v>
      </c>
      <c r="D43" s="3" t="s">
        <v>189</v>
      </c>
      <c r="E43" s="3" t="s">
        <v>190</v>
      </c>
      <c r="F43" s="13"/>
      <c r="G43" s="13">
        <v>1</v>
      </c>
      <c r="H43" s="13"/>
      <c r="I43" s="13"/>
      <c r="J43" s="13"/>
      <c r="K43" s="13"/>
      <c r="L43" s="13"/>
      <c r="M43" s="13">
        <v>1</v>
      </c>
      <c r="N43" s="13">
        <v>1</v>
      </c>
      <c r="O43" s="13"/>
      <c r="P43" s="13"/>
      <c r="Q43" s="13"/>
      <c r="R43" s="6">
        <f t="shared" si="1"/>
        <v>3</v>
      </c>
    </row>
    <row r="44" spans="1:18" x14ac:dyDescent="0.25">
      <c r="A44" s="3" t="s">
        <v>191</v>
      </c>
      <c r="B44" s="3" t="s">
        <v>192</v>
      </c>
      <c r="C44" s="3" t="s">
        <v>193</v>
      </c>
      <c r="D44" s="3" t="s">
        <v>194</v>
      </c>
      <c r="E44" s="3" t="s">
        <v>195</v>
      </c>
      <c r="F44" s="13">
        <v>1</v>
      </c>
      <c r="G44" s="13"/>
      <c r="H44" s="13"/>
      <c r="I44" s="13"/>
      <c r="J44" s="13"/>
      <c r="K44" s="13"/>
      <c r="L44" s="13"/>
      <c r="M44" s="13"/>
      <c r="N44" s="13"/>
      <c r="O44" s="13"/>
      <c r="P44" s="13">
        <v>1</v>
      </c>
      <c r="Q44" s="13"/>
      <c r="R44" s="6">
        <f t="shared" si="1"/>
        <v>2</v>
      </c>
    </row>
    <row r="45" spans="1:18" x14ac:dyDescent="0.25">
      <c r="A45" s="3" t="s">
        <v>196</v>
      </c>
      <c r="B45" s="3" t="s">
        <v>197</v>
      </c>
      <c r="C45" s="3" t="s">
        <v>198</v>
      </c>
      <c r="D45" s="3" t="s">
        <v>181</v>
      </c>
      <c r="E45" s="3" t="s">
        <v>199</v>
      </c>
      <c r="F45" s="13"/>
      <c r="G45" s="13"/>
      <c r="H45" s="13"/>
      <c r="I45" s="13">
        <v>1</v>
      </c>
      <c r="J45" s="13"/>
      <c r="K45" s="13"/>
      <c r="L45" s="13"/>
      <c r="M45" s="13">
        <v>1</v>
      </c>
      <c r="N45" s="13"/>
      <c r="O45" s="13">
        <v>1</v>
      </c>
      <c r="P45" s="13"/>
      <c r="Q45" s="13">
        <v>1</v>
      </c>
      <c r="R45" s="6">
        <f t="shared" si="1"/>
        <v>4</v>
      </c>
    </row>
    <row r="46" spans="1:18" x14ac:dyDescent="0.25">
      <c r="A46" s="3" t="s">
        <v>281</v>
      </c>
      <c r="B46" s="3" t="s">
        <v>282</v>
      </c>
      <c r="C46" s="3" t="s">
        <v>283</v>
      </c>
      <c r="D46" s="3" t="s">
        <v>284</v>
      </c>
      <c r="E46" s="3" t="s">
        <v>285</v>
      </c>
      <c r="F46" s="13"/>
      <c r="G46" s="13"/>
      <c r="H46" s="13"/>
      <c r="I46" s="13"/>
      <c r="J46" s="13"/>
      <c r="K46" s="13"/>
      <c r="L46" s="13"/>
      <c r="M46" s="13"/>
      <c r="N46" s="13"/>
      <c r="O46" s="13">
        <v>1</v>
      </c>
      <c r="P46" s="13"/>
      <c r="Q46" s="13"/>
      <c r="R46" s="6">
        <f t="shared" si="1"/>
        <v>1</v>
      </c>
    </row>
    <row r="47" spans="1:18" x14ac:dyDescent="0.25">
      <c r="A47" s="3" t="s">
        <v>200</v>
      </c>
      <c r="B47" s="3" t="s">
        <v>201</v>
      </c>
      <c r="C47" s="3" t="s">
        <v>202</v>
      </c>
      <c r="D47" s="3" t="s">
        <v>203</v>
      </c>
      <c r="E47" s="3" t="s">
        <v>204</v>
      </c>
      <c r="F47" s="13"/>
      <c r="G47" s="13"/>
      <c r="H47" s="13">
        <v>1</v>
      </c>
      <c r="I47" s="13"/>
      <c r="J47" s="13">
        <v>1</v>
      </c>
      <c r="K47" s="13"/>
      <c r="L47" s="13"/>
      <c r="M47" s="13"/>
      <c r="N47" s="13"/>
      <c r="O47" s="13"/>
      <c r="P47" s="13"/>
      <c r="Q47" s="13"/>
      <c r="R47" s="6">
        <f t="shared" si="1"/>
        <v>2</v>
      </c>
    </row>
    <row r="48" spans="1:18" x14ac:dyDescent="0.25">
      <c r="A48" s="3" t="s">
        <v>205</v>
      </c>
      <c r="B48" s="3" t="s">
        <v>206</v>
      </c>
      <c r="C48" s="3" t="s">
        <v>207</v>
      </c>
      <c r="D48" s="3" t="s">
        <v>208</v>
      </c>
      <c r="E48" s="3" t="s">
        <v>209</v>
      </c>
      <c r="F48" s="13">
        <v>1</v>
      </c>
      <c r="G48" s="13"/>
      <c r="H48" s="13"/>
      <c r="I48" s="13"/>
      <c r="J48" s="13"/>
      <c r="K48" s="13">
        <v>1</v>
      </c>
      <c r="L48" s="13">
        <v>1</v>
      </c>
      <c r="M48" s="13">
        <v>1</v>
      </c>
      <c r="N48" s="13"/>
      <c r="O48" s="13"/>
      <c r="P48" s="13"/>
      <c r="Q48" s="13"/>
      <c r="R48" s="6">
        <f t="shared" si="1"/>
        <v>4</v>
      </c>
    </row>
    <row r="49" spans="1:18" x14ac:dyDescent="0.25">
      <c r="A49" s="3" t="s">
        <v>247</v>
      </c>
      <c r="B49" s="3" t="s">
        <v>248</v>
      </c>
      <c r="C49" s="3" t="s">
        <v>249</v>
      </c>
      <c r="D49" s="3" t="s">
        <v>250</v>
      </c>
      <c r="E49" s="3" t="s">
        <v>251</v>
      </c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>
        <v>1</v>
      </c>
      <c r="R49" s="6">
        <f t="shared" si="1"/>
        <v>1</v>
      </c>
    </row>
    <row r="50" spans="1:18" x14ac:dyDescent="0.25">
      <c r="A50" s="3" t="s">
        <v>210</v>
      </c>
      <c r="B50" s="3" t="s">
        <v>211</v>
      </c>
      <c r="C50" s="3" t="s">
        <v>212</v>
      </c>
      <c r="D50" s="3" t="s">
        <v>53</v>
      </c>
      <c r="E50" s="3" t="s">
        <v>213</v>
      </c>
      <c r="F50" s="13"/>
      <c r="G50" s="13"/>
      <c r="H50" s="13"/>
      <c r="I50" s="13">
        <v>1</v>
      </c>
      <c r="J50" s="13">
        <v>1</v>
      </c>
      <c r="K50" s="13"/>
      <c r="L50" s="13"/>
      <c r="M50" s="13"/>
      <c r="N50" s="13"/>
      <c r="O50" s="13">
        <v>1</v>
      </c>
      <c r="P50" s="13"/>
      <c r="Q50" s="13"/>
      <c r="R50" s="6">
        <f t="shared" si="1"/>
        <v>3</v>
      </c>
    </row>
    <row r="51" spans="1:18" x14ac:dyDescent="0.25">
      <c r="A51" s="3" t="s">
        <v>286</v>
      </c>
      <c r="B51" s="3" t="s">
        <v>287</v>
      </c>
      <c r="C51" s="3" t="s">
        <v>288</v>
      </c>
      <c r="D51" s="3" t="s">
        <v>289</v>
      </c>
      <c r="E51" s="3" t="s">
        <v>290</v>
      </c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>
        <v>1</v>
      </c>
      <c r="R51" s="6">
        <f t="shared" si="1"/>
        <v>1</v>
      </c>
    </row>
    <row r="52" spans="1:18" x14ac:dyDescent="0.25">
      <c r="A52" s="3" t="s">
        <v>214</v>
      </c>
      <c r="B52" s="3" t="s">
        <v>215</v>
      </c>
      <c r="C52" s="3" t="s">
        <v>216</v>
      </c>
      <c r="D52" s="3" t="s">
        <v>217</v>
      </c>
      <c r="E52" s="3" t="s">
        <v>218</v>
      </c>
      <c r="F52" s="13"/>
      <c r="G52" s="13"/>
      <c r="H52" s="13"/>
      <c r="I52" s="13"/>
      <c r="J52" s="13"/>
      <c r="K52" s="13"/>
      <c r="L52" s="13">
        <v>1</v>
      </c>
      <c r="M52" s="13"/>
      <c r="N52" s="13"/>
      <c r="O52" s="13"/>
      <c r="P52" s="13">
        <v>1</v>
      </c>
      <c r="Q52" s="13"/>
      <c r="R52" s="6">
        <f t="shared" si="1"/>
        <v>2</v>
      </c>
    </row>
    <row r="53" spans="1:18" x14ac:dyDescent="0.25">
      <c r="A53" s="3" t="s">
        <v>219</v>
      </c>
      <c r="B53" s="3" t="s">
        <v>220</v>
      </c>
      <c r="C53" s="3" t="s">
        <v>221</v>
      </c>
      <c r="D53" s="3" t="s">
        <v>222</v>
      </c>
      <c r="E53" s="3" t="s">
        <v>223</v>
      </c>
      <c r="F53" s="13"/>
      <c r="G53" s="13"/>
      <c r="H53" s="13"/>
      <c r="I53" s="13">
        <v>1</v>
      </c>
      <c r="J53" s="13">
        <v>1</v>
      </c>
      <c r="K53" s="13"/>
      <c r="L53" s="13"/>
      <c r="M53" s="13"/>
      <c r="N53" s="13"/>
      <c r="O53" s="13"/>
      <c r="P53" s="13"/>
      <c r="Q53" s="13"/>
      <c r="R53" s="6">
        <f t="shared" si="1"/>
        <v>2</v>
      </c>
    </row>
    <row r="54" spans="1:18" x14ac:dyDescent="0.25">
      <c r="A54" s="3" t="s">
        <v>224</v>
      </c>
      <c r="B54" s="3" t="s">
        <v>225</v>
      </c>
      <c r="C54" s="3" t="s">
        <v>226</v>
      </c>
      <c r="D54" s="3" t="s">
        <v>227</v>
      </c>
      <c r="E54" s="3" t="s">
        <v>228</v>
      </c>
      <c r="F54" s="13"/>
      <c r="G54" s="13"/>
      <c r="H54" s="13"/>
      <c r="I54" s="13"/>
      <c r="J54" s="13"/>
      <c r="K54" s="13"/>
      <c r="L54" s="13">
        <v>1</v>
      </c>
      <c r="M54" s="13"/>
      <c r="N54" s="13"/>
      <c r="O54" s="13"/>
      <c r="P54" s="13">
        <v>1</v>
      </c>
      <c r="Q54" s="13"/>
      <c r="R54" s="6">
        <f t="shared" si="1"/>
        <v>2</v>
      </c>
    </row>
    <row r="55" spans="1:18" x14ac:dyDescent="0.25">
      <c r="A55" s="3" t="s">
        <v>229</v>
      </c>
      <c r="B55" s="3" t="s">
        <v>230</v>
      </c>
      <c r="C55" s="3" t="s">
        <v>231</v>
      </c>
      <c r="D55" s="3" t="s">
        <v>232</v>
      </c>
      <c r="E55" s="3" t="s">
        <v>233</v>
      </c>
      <c r="F55" s="13"/>
      <c r="G55" s="13"/>
      <c r="H55" s="13">
        <v>1</v>
      </c>
      <c r="I55" s="13"/>
      <c r="J55" s="13">
        <v>1</v>
      </c>
      <c r="K55" s="13"/>
      <c r="L55" s="13">
        <v>1</v>
      </c>
      <c r="M55" s="13">
        <v>1</v>
      </c>
      <c r="N55" s="13"/>
      <c r="O55" s="13"/>
      <c r="P55" s="13" t="s">
        <v>244</v>
      </c>
      <c r="Q55" s="13">
        <v>1</v>
      </c>
      <c r="R55" s="6">
        <f t="shared" si="1"/>
        <v>5</v>
      </c>
    </row>
    <row r="56" spans="1:18" x14ac:dyDescent="0.25">
      <c r="A56" s="3" t="s">
        <v>234</v>
      </c>
      <c r="B56" s="3" t="s">
        <v>235</v>
      </c>
      <c r="C56" s="3" t="s">
        <v>236</v>
      </c>
      <c r="D56" s="3" t="s">
        <v>237</v>
      </c>
      <c r="E56" s="3" t="s">
        <v>238</v>
      </c>
      <c r="F56" s="20"/>
      <c r="G56" s="20"/>
      <c r="H56" s="20"/>
      <c r="I56" s="20"/>
      <c r="J56" s="20">
        <v>1</v>
      </c>
      <c r="K56" s="20"/>
      <c r="L56" s="20"/>
      <c r="M56" s="20"/>
      <c r="N56" s="20"/>
      <c r="O56" s="20"/>
      <c r="P56" s="20"/>
      <c r="Q56" s="20"/>
      <c r="R56" s="18">
        <f t="shared" si="1"/>
        <v>1</v>
      </c>
    </row>
    <row r="57" spans="1:18" x14ac:dyDescent="0.25">
      <c r="A57" s="3" t="s">
        <v>239</v>
      </c>
      <c r="B57" s="3" t="s">
        <v>240</v>
      </c>
      <c r="C57" s="3" t="s">
        <v>241</v>
      </c>
      <c r="D57" s="3" t="s">
        <v>242</v>
      </c>
      <c r="E57" s="3" t="s">
        <v>243</v>
      </c>
      <c r="F57" s="20"/>
      <c r="G57" s="20"/>
      <c r="H57" s="20"/>
      <c r="I57" s="20"/>
      <c r="J57" s="20">
        <v>1</v>
      </c>
      <c r="K57" s="20"/>
      <c r="L57" s="20"/>
      <c r="M57" s="20">
        <v>1</v>
      </c>
      <c r="N57" s="20">
        <v>1</v>
      </c>
      <c r="O57" s="20"/>
      <c r="P57" s="20">
        <v>1</v>
      </c>
      <c r="Q57" s="20"/>
      <c r="R57" s="18">
        <f t="shared" si="1"/>
        <v>4</v>
      </c>
    </row>
    <row r="58" spans="1:18" x14ac:dyDescent="0.25">
      <c r="C58" s="16" t="s">
        <v>245</v>
      </c>
      <c r="D58" s="17"/>
      <c r="E58" s="17"/>
      <c r="F58" s="18">
        <f t="shared" ref="F58:Q58" si="2">SUM(F2:F57)</f>
        <v>5</v>
      </c>
      <c r="G58" s="18">
        <f t="shared" si="2"/>
        <v>10</v>
      </c>
      <c r="H58" s="18">
        <f t="shared" si="2"/>
        <v>12</v>
      </c>
      <c r="I58" s="18">
        <f t="shared" si="2"/>
        <v>12</v>
      </c>
      <c r="J58" s="18">
        <f t="shared" si="2"/>
        <v>13</v>
      </c>
      <c r="K58" s="18">
        <f t="shared" si="2"/>
        <v>12</v>
      </c>
      <c r="L58" s="18">
        <f t="shared" si="2"/>
        <v>10</v>
      </c>
      <c r="M58" s="18">
        <f t="shared" si="2"/>
        <v>11</v>
      </c>
      <c r="N58" s="18">
        <f t="shared" si="2"/>
        <v>12</v>
      </c>
      <c r="O58" s="18">
        <f t="shared" si="2"/>
        <v>6</v>
      </c>
      <c r="P58" s="18">
        <f t="shared" si="2"/>
        <v>13</v>
      </c>
      <c r="Q58" s="18">
        <f t="shared" si="2"/>
        <v>8</v>
      </c>
      <c r="R58" s="19"/>
    </row>
    <row r="62" spans="1:18" x14ac:dyDescent="0.25">
      <c r="A62" t="s">
        <v>104</v>
      </c>
      <c r="B62" t="s">
        <v>278</v>
      </c>
      <c r="C62" t="s">
        <v>279</v>
      </c>
    </row>
  </sheetData>
  <sortState ref="A3:R56">
    <sortCondition ref="B3:B56"/>
  </sortState>
  <printOptions horizontalCentered="1"/>
  <pageMargins left="0.2" right="0.2" top="0.25" bottom="0.25" header="0.3" footer="0.3"/>
  <pageSetup paperSize="5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registrant_details_report-1</vt:lpstr>
      <vt:lpstr>'registrant_details_report-1'!Print_Titles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Anelkis Royce</dc:creator>
  <cp:lastModifiedBy>Tim Biello</cp:lastModifiedBy>
  <cp:lastPrinted>2014-04-22T13:13:34Z</cp:lastPrinted>
  <dcterms:created xsi:type="dcterms:W3CDTF">2014-04-21T13:22:12Z</dcterms:created>
  <dcterms:modified xsi:type="dcterms:W3CDTF">2015-02-26T16:52:50Z</dcterms:modified>
</cp:coreProperties>
</file>