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3820" yWindow="0" windowWidth="23760" windowHeight="15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4" i="1"/>
  <c r="H17" i="1"/>
  <c r="H7" i="1"/>
  <c r="H8" i="1"/>
  <c r="H9" i="1"/>
  <c r="H10" i="1"/>
  <c r="H11" i="1"/>
  <c r="H12" i="1"/>
  <c r="H13" i="1"/>
  <c r="H6" i="1"/>
</calcChain>
</file>

<file path=xl/sharedStrings.xml><?xml version="1.0" encoding="utf-8"?>
<sst xmlns="http://schemas.openxmlformats.org/spreadsheetml/2006/main" count="75" uniqueCount="39">
  <si>
    <t>Variety</t>
  </si>
  <si>
    <t xml:space="preserve">Chinook </t>
  </si>
  <si>
    <t>Cascade</t>
  </si>
  <si>
    <t xml:space="preserve">Centennial </t>
  </si>
  <si>
    <t xml:space="preserve">Nugget </t>
  </si>
  <si>
    <t xml:space="preserve">Triple Perle </t>
  </si>
  <si>
    <t xml:space="preserve">Cashmere  </t>
  </si>
  <si>
    <t>Hallertauer</t>
  </si>
  <si>
    <t xml:space="preserve">Yakima Gold </t>
  </si>
  <si>
    <t>Alpha</t>
  </si>
  <si>
    <t xml:space="preserve">Beta </t>
  </si>
  <si>
    <t>Dryed moisture %</t>
  </si>
  <si>
    <t xml:space="preserve">HSI </t>
  </si>
  <si>
    <t># of Plants</t>
  </si>
  <si>
    <t>Cabin</t>
  </si>
  <si>
    <t>Martin</t>
  </si>
  <si>
    <t>Harvest Data 2017</t>
  </si>
  <si>
    <t>Dry Weight (lbs)</t>
  </si>
  <si>
    <t># of Bines</t>
  </si>
  <si>
    <t>Harvest moisture (dry)%</t>
  </si>
  <si>
    <t>Harvest moisture (dry) %</t>
  </si>
  <si>
    <t>lb/bine</t>
  </si>
  <si>
    <t>4.5-7</t>
  </si>
  <si>
    <t>4.8-7</t>
  </si>
  <si>
    <t>7.7-9.1</t>
  </si>
  <si>
    <t>6.4-7.1</t>
  </si>
  <si>
    <t>9.5-11</t>
  </si>
  <si>
    <t>3.5-4.5</t>
  </si>
  <si>
    <t>12-14</t>
  </si>
  <si>
    <t>3-4</t>
  </si>
  <si>
    <t>3.5-5.5</t>
  </si>
  <si>
    <t>11.5-14</t>
  </si>
  <si>
    <t>4.2-5.8</t>
  </si>
  <si>
    <t>10.3-11.2</t>
  </si>
  <si>
    <t>3.3-4.2</t>
  </si>
  <si>
    <t>8.8-10.5</t>
  </si>
  <si>
    <t>4.3-5</t>
  </si>
  <si>
    <t>expected alpha</t>
  </si>
  <si>
    <t>expected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</si>
</sst>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72" fontId="0" fillId="0" borderId="1" xfId="0" applyNumberForma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abSelected="1" topLeftCell="A2" workbookViewId="0">
      <selection activeCell="F17" sqref="F17"/>
    </sheetView>
  </sheetViews>
  <sheetFormatPr baseColWidth="10" defaultRowHeight="15" x14ac:dyDescent="0"/>
  <cols>
    <col min="1" max="1" width="3.83203125" customWidth="1"/>
    <col min="2" max="4" width="12.1640625" customWidth="1"/>
    <col min="5" max="5" width="12.33203125" style="2" customWidth="1"/>
    <col min="6" max="6" width="12.83203125" style="2" customWidth="1"/>
    <col min="7" max="7" width="10.33203125" style="2" customWidth="1"/>
    <col min="8" max="8" width="12.83203125" style="2" customWidth="1"/>
    <col min="9" max="9" width="2" style="2" customWidth="1"/>
    <col min="10" max="12" width="7.33203125" style="2" customWidth="1"/>
    <col min="13" max="13" width="2.6640625" style="2" customWidth="1"/>
    <col min="14" max="15" width="8.83203125" style="2" customWidth="1"/>
  </cols>
  <sheetData>
    <row r="2" spans="2:15">
      <c r="B2" t="s">
        <v>16</v>
      </c>
    </row>
    <row r="4" spans="2:15" ht="46" customHeight="1">
      <c r="B4" s="1" t="s">
        <v>14</v>
      </c>
      <c r="C4" s="6" t="s">
        <v>13</v>
      </c>
      <c r="D4" s="6" t="s">
        <v>18</v>
      </c>
      <c r="E4" s="4" t="s">
        <v>19</v>
      </c>
      <c r="F4" s="4" t="s">
        <v>17</v>
      </c>
      <c r="G4" s="4" t="s">
        <v>11</v>
      </c>
      <c r="H4" s="4" t="s">
        <v>21</v>
      </c>
      <c r="I4" s="3"/>
      <c r="J4" s="3" t="s">
        <v>9</v>
      </c>
      <c r="K4" s="3" t="s">
        <v>10</v>
      </c>
      <c r="L4" s="5" t="s">
        <v>12</v>
      </c>
      <c r="M4" s="8"/>
      <c r="N4" s="4" t="s">
        <v>37</v>
      </c>
      <c r="O4" s="4" t="s">
        <v>38</v>
      </c>
    </row>
    <row r="5" spans="2:15" ht="22" customHeight="1">
      <c r="B5" s="1" t="s">
        <v>0</v>
      </c>
      <c r="C5" s="7"/>
      <c r="D5" s="7"/>
      <c r="E5" s="3"/>
      <c r="F5" s="3"/>
      <c r="G5" s="3"/>
      <c r="H5" s="3"/>
      <c r="I5" s="3"/>
      <c r="J5" s="3"/>
      <c r="K5" s="3"/>
      <c r="L5" s="3"/>
      <c r="M5" s="9"/>
      <c r="N5" s="3"/>
      <c r="O5" s="3"/>
    </row>
    <row r="6" spans="2:15" ht="22" customHeight="1">
      <c r="B6" s="1" t="s">
        <v>1</v>
      </c>
      <c r="C6" s="7">
        <v>88</v>
      </c>
      <c r="D6" s="7">
        <v>176</v>
      </c>
      <c r="E6" s="3">
        <v>31.85</v>
      </c>
      <c r="F6" s="3">
        <v>20.149999999999999</v>
      </c>
      <c r="G6" s="3">
        <v>10</v>
      </c>
      <c r="H6" s="11">
        <f>F6/D6</f>
        <v>0.11448863636363636</v>
      </c>
      <c r="I6" s="3"/>
      <c r="J6" s="3">
        <v>7.1</v>
      </c>
      <c r="K6" s="3">
        <v>2.2000000000000002</v>
      </c>
      <c r="L6" s="3">
        <v>0.20799999999999999</v>
      </c>
      <c r="M6" s="9"/>
      <c r="N6" s="10" t="s">
        <v>28</v>
      </c>
      <c r="O6" s="10" t="s">
        <v>29</v>
      </c>
    </row>
    <row r="7" spans="2:15" ht="22" customHeight="1">
      <c r="B7" s="1" t="s">
        <v>2</v>
      </c>
      <c r="C7" s="7">
        <v>10</v>
      </c>
      <c r="D7" s="7">
        <v>20</v>
      </c>
      <c r="E7" s="3">
        <v>28.6</v>
      </c>
      <c r="F7" s="3">
        <v>3.9</v>
      </c>
      <c r="G7" s="3">
        <v>10</v>
      </c>
      <c r="H7" s="11">
        <f>F7/D7</f>
        <v>0.19500000000000001</v>
      </c>
      <c r="I7" s="3"/>
      <c r="J7" s="3">
        <v>5.7</v>
      </c>
      <c r="K7" s="3">
        <v>5.2</v>
      </c>
      <c r="L7" s="3">
        <v>0.224</v>
      </c>
      <c r="M7" s="9"/>
      <c r="N7" s="3" t="s">
        <v>22</v>
      </c>
      <c r="O7" s="3" t="s">
        <v>23</v>
      </c>
    </row>
    <row r="8" spans="2:15" ht="22" customHeight="1">
      <c r="B8" s="1" t="s">
        <v>3</v>
      </c>
      <c r="C8" s="7">
        <v>33</v>
      </c>
      <c r="D8" s="7">
        <v>33</v>
      </c>
      <c r="E8" s="3">
        <v>31</v>
      </c>
      <c r="F8" s="3">
        <v>0.14000000000000001</v>
      </c>
      <c r="G8" s="3">
        <v>10</v>
      </c>
      <c r="H8" s="11">
        <f>F8/D8</f>
        <v>4.2424242424242429E-3</v>
      </c>
      <c r="I8" s="3"/>
      <c r="J8" s="3">
        <v>7</v>
      </c>
      <c r="K8" s="3">
        <v>2.2999999999999998</v>
      </c>
      <c r="L8" s="3">
        <v>0.21099999999999999</v>
      </c>
      <c r="M8" s="9"/>
      <c r="N8" s="3" t="s">
        <v>26</v>
      </c>
      <c r="O8" s="3" t="s">
        <v>27</v>
      </c>
    </row>
    <row r="9" spans="2:15" ht="22" customHeight="1">
      <c r="B9" s="1" t="s">
        <v>4</v>
      </c>
      <c r="C9" s="7">
        <v>23</v>
      </c>
      <c r="D9" s="7">
        <v>46</v>
      </c>
      <c r="E9" s="3">
        <v>32.56</v>
      </c>
      <c r="F9" s="3">
        <v>2.44</v>
      </c>
      <c r="G9" s="3">
        <v>10</v>
      </c>
      <c r="H9" s="11">
        <f>F9/D9</f>
        <v>5.3043478260869567E-2</v>
      </c>
      <c r="I9" s="3"/>
      <c r="J9" s="3">
        <v>8.9</v>
      </c>
      <c r="K9" s="3">
        <v>2.6</v>
      </c>
      <c r="L9" s="3">
        <v>0.223</v>
      </c>
      <c r="M9" s="9"/>
      <c r="N9" s="3" t="s">
        <v>31</v>
      </c>
      <c r="O9" s="3" t="s">
        <v>32</v>
      </c>
    </row>
    <row r="10" spans="2:15" ht="22" customHeight="1">
      <c r="B10" s="1" t="s">
        <v>5</v>
      </c>
      <c r="C10" s="7">
        <v>39</v>
      </c>
      <c r="D10" s="7">
        <v>78</v>
      </c>
      <c r="E10" s="3">
        <v>28.95</v>
      </c>
      <c r="F10" s="3">
        <v>1.58</v>
      </c>
      <c r="G10" s="3">
        <v>10</v>
      </c>
      <c r="H10" s="11">
        <f>F10/D10</f>
        <v>2.0256410256410257E-2</v>
      </c>
      <c r="I10" s="3"/>
      <c r="J10" s="3">
        <v>6</v>
      </c>
      <c r="K10" s="3">
        <v>2.1</v>
      </c>
      <c r="L10" s="3">
        <v>0.185</v>
      </c>
      <c r="M10" s="9"/>
      <c r="N10" s="3" t="s">
        <v>33</v>
      </c>
      <c r="O10" s="3" t="s">
        <v>34</v>
      </c>
    </row>
    <row r="11" spans="2:15" ht="22" customHeight="1">
      <c r="B11" s="1" t="s">
        <v>6</v>
      </c>
      <c r="C11" s="7">
        <v>43</v>
      </c>
      <c r="D11" s="7">
        <v>86</v>
      </c>
      <c r="E11" s="3">
        <v>29.63</v>
      </c>
      <c r="F11" s="3">
        <v>0.88</v>
      </c>
      <c r="G11" s="3">
        <v>10</v>
      </c>
      <c r="H11" s="11">
        <f>F11/D11</f>
        <v>1.0232558139534885E-2</v>
      </c>
      <c r="I11" s="3"/>
      <c r="J11" s="3">
        <v>4.5</v>
      </c>
      <c r="K11" s="3">
        <v>3.4</v>
      </c>
      <c r="L11" s="3">
        <v>0.20799999999999999</v>
      </c>
      <c r="M11" s="9"/>
      <c r="N11" s="3" t="s">
        <v>24</v>
      </c>
      <c r="O11" s="3" t="s">
        <v>25</v>
      </c>
    </row>
    <row r="12" spans="2:15" ht="22" customHeight="1">
      <c r="B12" s="1" t="s">
        <v>7</v>
      </c>
      <c r="C12" s="7">
        <v>41</v>
      </c>
      <c r="D12" s="7">
        <v>82</v>
      </c>
      <c r="E12" s="3"/>
      <c r="F12" s="3">
        <v>0</v>
      </c>
      <c r="G12" s="3"/>
      <c r="H12" s="11">
        <f>F12/D12</f>
        <v>0</v>
      </c>
      <c r="I12" s="3"/>
      <c r="J12" s="3"/>
      <c r="K12" s="3"/>
      <c r="L12" s="3"/>
      <c r="M12" s="9"/>
      <c r="N12" s="3" t="s">
        <v>30</v>
      </c>
      <c r="O12" s="10" t="s">
        <v>29</v>
      </c>
    </row>
    <row r="13" spans="2:15" ht="22" customHeight="1">
      <c r="B13" s="1" t="s">
        <v>8</v>
      </c>
      <c r="C13" s="3">
        <v>15</v>
      </c>
      <c r="D13" s="3">
        <v>30</v>
      </c>
      <c r="E13" s="3">
        <v>28.6</v>
      </c>
      <c r="F13" s="3">
        <v>1.53</v>
      </c>
      <c r="G13" s="3">
        <v>10</v>
      </c>
      <c r="H13" s="11">
        <f>F13/D13</f>
        <v>5.1000000000000004E-2</v>
      </c>
      <c r="I13" s="3"/>
      <c r="J13" s="3">
        <v>9.3000000000000007</v>
      </c>
      <c r="K13" s="3">
        <v>3.6</v>
      </c>
      <c r="L13" s="3">
        <v>0.22500000000000001</v>
      </c>
      <c r="M13" s="9"/>
      <c r="N13" s="3" t="s">
        <v>35</v>
      </c>
      <c r="O13" s="3" t="s">
        <v>36</v>
      </c>
    </row>
    <row r="15" spans="2:15" ht="46" customHeight="1">
      <c r="B15" s="1" t="s">
        <v>15</v>
      </c>
      <c r="C15" s="6" t="s">
        <v>13</v>
      </c>
      <c r="D15" s="6" t="s">
        <v>18</v>
      </c>
      <c r="E15" s="4" t="s">
        <v>20</v>
      </c>
      <c r="F15" s="4" t="s">
        <v>17</v>
      </c>
      <c r="G15" s="4" t="s">
        <v>11</v>
      </c>
      <c r="H15" s="4" t="s">
        <v>21</v>
      </c>
      <c r="I15" s="3"/>
      <c r="J15" s="3" t="s">
        <v>9</v>
      </c>
      <c r="K15" s="3" t="s">
        <v>10</v>
      </c>
      <c r="L15" s="5" t="s">
        <v>12</v>
      </c>
      <c r="M15" s="8"/>
      <c r="N15" s="4" t="s">
        <v>37</v>
      </c>
      <c r="O15" s="4" t="s">
        <v>38</v>
      </c>
    </row>
    <row r="16" spans="2:15" ht="24" customHeight="1">
      <c r="B16" s="1" t="s">
        <v>0</v>
      </c>
      <c r="C16" s="7"/>
      <c r="D16" s="7"/>
      <c r="E16" s="3"/>
      <c r="F16" s="3"/>
      <c r="G16" s="3"/>
      <c r="H16" s="3"/>
      <c r="I16" s="3"/>
      <c r="J16" s="3"/>
      <c r="K16" s="3"/>
      <c r="L16" s="3"/>
      <c r="M16" s="9"/>
      <c r="N16" s="3"/>
      <c r="O16" s="3"/>
    </row>
    <row r="17" spans="2:15" ht="24" customHeight="1">
      <c r="B17" s="1" t="s">
        <v>1</v>
      </c>
      <c r="C17" s="7">
        <v>55</v>
      </c>
      <c r="D17" s="7">
        <v>107</v>
      </c>
      <c r="E17" s="3">
        <v>38.9</v>
      </c>
      <c r="F17" s="3">
        <v>7.52</v>
      </c>
      <c r="G17" s="3">
        <v>10</v>
      </c>
      <c r="H17" s="11">
        <f>F17/D17</f>
        <v>7.0280373831775697E-2</v>
      </c>
      <c r="I17" s="3"/>
      <c r="J17" s="3">
        <v>10.1</v>
      </c>
      <c r="K17" s="3">
        <v>2.5</v>
      </c>
      <c r="L17" s="3">
        <v>0.23</v>
      </c>
      <c r="M17" s="9"/>
      <c r="N17" s="10" t="s">
        <v>28</v>
      </c>
      <c r="O17" s="10" t="s">
        <v>29</v>
      </c>
    </row>
    <row r="18" spans="2:15" ht="24" customHeight="1">
      <c r="B18" s="1" t="s">
        <v>2</v>
      </c>
      <c r="C18" s="7">
        <v>23</v>
      </c>
      <c r="D18" s="7">
        <v>33</v>
      </c>
      <c r="E18" s="3">
        <v>36.799999999999997</v>
      </c>
      <c r="F18" s="3">
        <v>1.21</v>
      </c>
      <c r="G18" s="3">
        <v>10</v>
      </c>
      <c r="H18" s="11">
        <f>F18/D18</f>
        <v>3.6666666666666667E-2</v>
      </c>
      <c r="I18" s="3"/>
      <c r="J18" s="3">
        <v>7.7</v>
      </c>
      <c r="K18" s="3">
        <v>5.5</v>
      </c>
      <c r="L18" s="3">
        <v>0.19600000000000001</v>
      </c>
      <c r="M18" s="9"/>
      <c r="N18" s="3" t="s">
        <v>22</v>
      </c>
      <c r="O18" s="3" t="s">
        <v>23</v>
      </c>
    </row>
    <row r="19" spans="2:15" ht="24" customHeight="1">
      <c r="B19" s="1" t="s">
        <v>3</v>
      </c>
      <c r="C19" s="7">
        <v>18</v>
      </c>
      <c r="D19" s="7">
        <v>26</v>
      </c>
      <c r="E19" s="3">
        <v>15.4</v>
      </c>
      <c r="F19" s="3">
        <v>4.5</v>
      </c>
      <c r="G19" s="3">
        <v>10</v>
      </c>
      <c r="H19" s="11">
        <f>F19/D19</f>
        <v>0.17307692307692307</v>
      </c>
      <c r="I19" s="3"/>
      <c r="J19" s="3">
        <v>7</v>
      </c>
      <c r="K19" s="3">
        <v>3.1</v>
      </c>
      <c r="L19" s="3">
        <v>0.20399999999999999</v>
      </c>
      <c r="M19" s="9"/>
      <c r="N19" s="3" t="s">
        <v>26</v>
      </c>
      <c r="O19" s="3" t="s">
        <v>27</v>
      </c>
    </row>
    <row r="20" spans="2:15" ht="24" customHeight="1">
      <c r="B20" s="1" t="s">
        <v>4</v>
      </c>
      <c r="C20" s="7">
        <v>8</v>
      </c>
      <c r="D20" s="7">
        <v>8</v>
      </c>
      <c r="E20" s="3">
        <v>34.6</v>
      </c>
      <c r="F20" s="3">
        <v>0.05</v>
      </c>
      <c r="G20" s="3">
        <v>10</v>
      </c>
      <c r="H20" s="11">
        <f>F20/D20</f>
        <v>6.2500000000000003E-3</v>
      </c>
      <c r="I20" s="3"/>
      <c r="J20" s="3">
        <v>10.5</v>
      </c>
      <c r="K20" s="3">
        <v>3.1</v>
      </c>
      <c r="L20" s="3">
        <v>0.216</v>
      </c>
      <c r="M20" s="9"/>
      <c r="N20" s="3" t="s">
        <v>31</v>
      </c>
      <c r="O20" s="3" t="s">
        <v>32</v>
      </c>
    </row>
    <row r="21" spans="2:15" ht="24" customHeight="1">
      <c r="B21" s="1" t="s">
        <v>5</v>
      </c>
      <c r="C21" s="7">
        <v>11</v>
      </c>
      <c r="D21" s="7">
        <v>16</v>
      </c>
      <c r="E21" s="3">
        <v>36</v>
      </c>
      <c r="F21" s="3">
        <v>2.25</v>
      </c>
      <c r="G21" s="3">
        <v>10</v>
      </c>
      <c r="H21" s="11">
        <f>F21/D21</f>
        <v>0.140625</v>
      </c>
      <c r="I21" s="3"/>
      <c r="J21" s="3">
        <v>6.6</v>
      </c>
      <c r="K21" s="3">
        <v>3</v>
      </c>
      <c r="L21" s="3">
        <v>0.22</v>
      </c>
      <c r="M21" s="9"/>
      <c r="N21" s="3" t="s">
        <v>33</v>
      </c>
      <c r="O21" s="3" t="s">
        <v>34</v>
      </c>
    </row>
    <row r="22" spans="2:15" ht="24" customHeight="1">
      <c r="B22" s="1" t="s">
        <v>6</v>
      </c>
      <c r="C22" s="7">
        <v>20</v>
      </c>
      <c r="D22" s="7">
        <v>30</v>
      </c>
      <c r="E22" s="3">
        <v>37.9</v>
      </c>
      <c r="F22" s="3">
        <v>0.97</v>
      </c>
      <c r="G22" s="3">
        <v>10</v>
      </c>
      <c r="H22" s="11">
        <f>F22/D22</f>
        <v>3.2333333333333332E-2</v>
      </c>
      <c r="I22" s="3"/>
      <c r="J22" s="3"/>
      <c r="K22" s="3"/>
      <c r="L22" s="3"/>
      <c r="M22" s="9"/>
      <c r="N22" s="3" t="s">
        <v>24</v>
      </c>
      <c r="O22" s="3" t="s">
        <v>25</v>
      </c>
    </row>
    <row r="23" spans="2:15" ht="24" customHeight="1">
      <c r="B23" s="1" t="s">
        <v>7</v>
      </c>
      <c r="C23" s="7">
        <v>0</v>
      </c>
      <c r="D23" s="7">
        <v>0</v>
      </c>
      <c r="E23" s="3"/>
      <c r="F23" s="3">
        <v>0</v>
      </c>
      <c r="G23" s="3">
        <v>10</v>
      </c>
      <c r="H23" s="11"/>
      <c r="I23" s="3"/>
      <c r="J23" s="3"/>
      <c r="K23" s="3"/>
      <c r="L23" s="3"/>
      <c r="M23" s="9"/>
      <c r="N23" s="3" t="s">
        <v>30</v>
      </c>
      <c r="O23" s="10" t="s">
        <v>29</v>
      </c>
    </row>
    <row r="24" spans="2:15" ht="24" customHeight="1">
      <c r="B24" s="1" t="s">
        <v>8</v>
      </c>
      <c r="C24" s="3">
        <v>11</v>
      </c>
      <c r="D24" s="3">
        <v>11</v>
      </c>
      <c r="E24" s="3">
        <v>33.299999999999997</v>
      </c>
      <c r="F24" s="3">
        <v>0.32</v>
      </c>
      <c r="G24" s="3">
        <v>10</v>
      </c>
      <c r="H24" s="11">
        <f>F24/D24</f>
        <v>2.9090909090909091E-2</v>
      </c>
      <c r="I24" s="3"/>
      <c r="J24" s="3">
        <v>9</v>
      </c>
      <c r="K24" s="3">
        <v>3.4</v>
      </c>
      <c r="L24" s="3">
        <v>0.224</v>
      </c>
      <c r="M24" s="9"/>
      <c r="N24" s="3" t="s">
        <v>35</v>
      </c>
      <c r="O24" s="3" t="s">
        <v>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Schlaman</dc:creator>
  <cp:lastModifiedBy>Yvonne Schlaman</cp:lastModifiedBy>
  <dcterms:created xsi:type="dcterms:W3CDTF">2017-04-24T21:23:08Z</dcterms:created>
  <dcterms:modified xsi:type="dcterms:W3CDTF">2018-01-30T19:54:28Z</dcterms:modified>
</cp:coreProperties>
</file>