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ler/Desktop/umass/research/extended grazing/sare 2022 report/"/>
    </mc:Choice>
  </mc:AlternateContent>
  <xr:revisionPtr revIDLastSave="0" documentId="8_{8B8F1BCC-11AB-1F46-88AE-BCE50D7408C7}" xr6:coauthVersionLast="47" xr6:coauthVersionMax="47" xr10:uidLastSave="{00000000-0000-0000-0000-000000000000}"/>
  <bookViews>
    <workbookView xWindow="0" yWindow="500" windowWidth="15420" windowHeight="14180" xr2:uid="{CD9DB9D9-8353-C643-82BD-A69F0C182E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F42" i="1" s="1"/>
  <c r="D38" i="1"/>
  <c r="F38" i="1" s="1"/>
  <c r="E31" i="1"/>
  <c r="F31" i="1" s="1"/>
  <c r="E27" i="1"/>
  <c r="F27" i="1" s="1"/>
  <c r="E23" i="1"/>
  <c r="F23" i="1" s="1"/>
  <c r="E19" i="1"/>
  <c r="F19" i="1" s="1"/>
  <c r="E15" i="1"/>
  <c r="F15" i="1" s="1"/>
  <c r="E11" i="1"/>
  <c r="F11" i="1" s="1"/>
  <c r="E7" i="1"/>
  <c r="F7" i="1" s="1"/>
  <c r="E3" i="1"/>
  <c r="F3" i="1" s="1"/>
</calcChain>
</file>

<file path=xl/sharedStrings.xml><?xml version="1.0" encoding="utf-8"?>
<sst xmlns="http://schemas.openxmlformats.org/spreadsheetml/2006/main" count="81" uniqueCount="13">
  <si>
    <t>rep</t>
  </si>
  <si>
    <t>oat</t>
  </si>
  <si>
    <t>N</t>
  </si>
  <si>
    <t>rye</t>
  </si>
  <si>
    <t>y</t>
  </si>
  <si>
    <t>small grain</t>
  </si>
  <si>
    <t>n</t>
  </si>
  <si>
    <t>none</t>
  </si>
  <si>
    <t>manure</t>
  </si>
  <si>
    <t>stockpile</t>
  </si>
  <si>
    <t>small grains into pasture</t>
  </si>
  <si>
    <t>yield (g/0.25m2)</t>
  </si>
  <si>
    <t>(lbs/acre)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</si>
</sst>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9F6C-754A-C749-A657-E55A6D21D4A6}">
  <dimension ref="A1:F45"/>
  <sheetViews>
    <sheetView tabSelected="1" workbookViewId="0">
      <selection activeCell="F3" sqref="F3"/>
    </sheetView>
  </sheetViews>
  <sheetFormatPr baseColWidth="10" defaultRowHeight="16" x14ac:dyDescent="0.2"/>
  <cols>
    <col min="6" max="6" width="11" customWidth="1"/>
  </cols>
  <sheetData>
    <row r="1" spans="1:6" x14ac:dyDescent="0.2">
      <c r="A1" t="s">
        <v>10</v>
      </c>
    </row>
    <row r="2" spans="1:6" x14ac:dyDescent="0.2">
      <c r="A2" t="s">
        <v>0</v>
      </c>
      <c r="B2" t="s">
        <v>5</v>
      </c>
      <c r="C2" t="s">
        <v>2</v>
      </c>
      <c r="D2" t="s">
        <v>11</v>
      </c>
      <c r="F2" t="s">
        <v>12</v>
      </c>
    </row>
    <row r="3" spans="1:6" x14ac:dyDescent="0.2">
      <c r="A3">
        <v>1</v>
      </c>
      <c r="B3" t="s">
        <v>1</v>
      </c>
      <c r="C3" t="s">
        <v>4</v>
      </c>
      <c r="D3">
        <v>47.2</v>
      </c>
      <c r="E3">
        <f>AVERAGE(D3:D6)</f>
        <v>46</v>
      </c>
      <c r="F3">
        <f>E3*8.92*4</f>
        <v>1641.28</v>
      </c>
    </row>
    <row r="4" spans="1:6" x14ac:dyDescent="0.2">
      <c r="A4">
        <v>2</v>
      </c>
      <c r="B4" t="s">
        <v>1</v>
      </c>
      <c r="C4" t="s">
        <v>4</v>
      </c>
      <c r="D4">
        <v>38.799999999999997</v>
      </c>
    </row>
    <row r="5" spans="1:6" x14ac:dyDescent="0.2">
      <c r="A5">
        <v>3</v>
      </c>
      <c r="B5" t="s">
        <v>1</v>
      </c>
      <c r="C5" t="s">
        <v>4</v>
      </c>
      <c r="D5">
        <v>53.5</v>
      </c>
    </row>
    <row r="6" spans="1:6" x14ac:dyDescent="0.2">
      <c r="A6">
        <v>4</v>
      </c>
      <c r="B6" t="s">
        <v>1</v>
      </c>
      <c r="C6" t="s">
        <v>4</v>
      </c>
      <c r="D6">
        <v>44.5</v>
      </c>
    </row>
    <row r="7" spans="1:6" x14ac:dyDescent="0.2">
      <c r="A7">
        <v>1</v>
      </c>
      <c r="B7" t="s">
        <v>1</v>
      </c>
      <c r="C7" t="s">
        <v>6</v>
      </c>
      <c r="D7">
        <v>26.8</v>
      </c>
      <c r="E7">
        <f>AVERAGE(D7:D10)</f>
        <v>30.925000000000001</v>
      </c>
      <c r="F7">
        <f>E7*8.92*4</f>
        <v>1103.404</v>
      </c>
    </row>
    <row r="8" spans="1:6" x14ac:dyDescent="0.2">
      <c r="A8">
        <v>2</v>
      </c>
      <c r="B8" t="s">
        <v>1</v>
      </c>
      <c r="C8" t="s">
        <v>6</v>
      </c>
      <c r="D8">
        <v>39</v>
      </c>
    </row>
    <row r="9" spans="1:6" x14ac:dyDescent="0.2">
      <c r="A9">
        <v>3</v>
      </c>
      <c r="B9" t="s">
        <v>1</v>
      </c>
      <c r="C9" t="s">
        <v>6</v>
      </c>
      <c r="D9">
        <v>29.1</v>
      </c>
    </row>
    <row r="10" spans="1:6" x14ac:dyDescent="0.2">
      <c r="A10">
        <v>4</v>
      </c>
      <c r="B10" t="s">
        <v>1</v>
      </c>
      <c r="C10" t="s">
        <v>6</v>
      </c>
      <c r="D10">
        <v>28.8</v>
      </c>
    </row>
    <row r="11" spans="1:6" x14ac:dyDescent="0.2">
      <c r="A11">
        <v>1</v>
      </c>
      <c r="B11" t="s">
        <v>7</v>
      </c>
      <c r="C11" t="s">
        <v>4</v>
      </c>
      <c r="D11">
        <v>44.6</v>
      </c>
      <c r="E11">
        <f>AVERAGE(D11:D14)</f>
        <v>47.924999999999997</v>
      </c>
      <c r="F11">
        <f>E11*8.92*4</f>
        <v>1709.9639999999999</v>
      </c>
    </row>
    <row r="12" spans="1:6" x14ac:dyDescent="0.2">
      <c r="A12">
        <v>2</v>
      </c>
      <c r="B12" t="s">
        <v>7</v>
      </c>
      <c r="C12" t="s">
        <v>4</v>
      </c>
      <c r="D12">
        <v>44.4</v>
      </c>
    </row>
    <row r="13" spans="1:6" x14ac:dyDescent="0.2">
      <c r="A13">
        <v>3</v>
      </c>
      <c r="B13" t="s">
        <v>7</v>
      </c>
      <c r="C13" t="s">
        <v>4</v>
      </c>
      <c r="D13">
        <v>42.4</v>
      </c>
    </row>
    <row r="14" spans="1:6" x14ac:dyDescent="0.2">
      <c r="A14">
        <v>4</v>
      </c>
      <c r="B14" t="s">
        <v>7</v>
      </c>
      <c r="C14" t="s">
        <v>4</v>
      </c>
      <c r="D14">
        <v>60.3</v>
      </c>
    </row>
    <row r="15" spans="1:6" x14ac:dyDescent="0.2">
      <c r="A15">
        <v>1</v>
      </c>
      <c r="B15" t="s">
        <v>7</v>
      </c>
      <c r="C15" t="s">
        <v>6</v>
      </c>
      <c r="D15">
        <v>40.5</v>
      </c>
      <c r="E15">
        <f>AVERAGE(D15:D18)</f>
        <v>37.950000000000003</v>
      </c>
      <c r="F15">
        <f>E15*8.92*4</f>
        <v>1354.056</v>
      </c>
    </row>
    <row r="16" spans="1:6" x14ac:dyDescent="0.2">
      <c r="A16">
        <v>2</v>
      </c>
      <c r="B16" t="s">
        <v>7</v>
      </c>
      <c r="C16" t="s">
        <v>6</v>
      </c>
      <c r="D16">
        <v>26.8</v>
      </c>
    </row>
    <row r="17" spans="1:6" x14ac:dyDescent="0.2">
      <c r="A17">
        <v>3</v>
      </c>
      <c r="B17" t="s">
        <v>7</v>
      </c>
      <c r="C17" t="s">
        <v>6</v>
      </c>
      <c r="D17">
        <v>36.700000000000003</v>
      </c>
    </row>
    <row r="18" spans="1:6" x14ac:dyDescent="0.2">
      <c r="A18">
        <v>4</v>
      </c>
      <c r="B18" t="s">
        <v>7</v>
      </c>
      <c r="C18" t="s">
        <v>6</v>
      </c>
      <c r="D18">
        <v>47.8</v>
      </c>
    </row>
    <row r="19" spans="1:6" x14ac:dyDescent="0.2">
      <c r="A19">
        <v>1</v>
      </c>
      <c r="B19" t="s">
        <v>3</v>
      </c>
      <c r="C19" t="s">
        <v>4</v>
      </c>
      <c r="D19">
        <v>63.6</v>
      </c>
      <c r="E19">
        <f>AVERAGE(D19:D22)</f>
        <v>59.900000000000006</v>
      </c>
      <c r="F19">
        <f>E19*8.92*4</f>
        <v>2137.232</v>
      </c>
    </row>
    <row r="20" spans="1:6" x14ac:dyDescent="0.2">
      <c r="A20">
        <v>2</v>
      </c>
      <c r="B20" t="s">
        <v>3</v>
      </c>
      <c r="C20" t="s">
        <v>4</v>
      </c>
      <c r="D20">
        <v>83.7</v>
      </c>
    </row>
    <row r="21" spans="1:6" x14ac:dyDescent="0.2">
      <c r="A21">
        <v>3</v>
      </c>
      <c r="B21" t="s">
        <v>3</v>
      </c>
      <c r="C21" t="s">
        <v>4</v>
      </c>
      <c r="D21">
        <v>49.3</v>
      </c>
    </row>
    <row r="22" spans="1:6" x14ac:dyDescent="0.2">
      <c r="A22">
        <v>4</v>
      </c>
      <c r="B22" t="s">
        <v>3</v>
      </c>
      <c r="C22" t="s">
        <v>4</v>
      </c>
      <c r="D22">
        <v>43</v>
      </c>
    </row>
    <row r="23" spans="1:6" x14ac:dyDescent="0.2">
      <c r="A23">
        <v>1</v>
      </c>
      <c r="B23" t="s">
        <v>3</v>
      </c>
      <c r="C23" t="s">
        <v>6</v>
      </c>
      <c r="D23">
        <v>38.299999999999997</v>
      </c>
      <c r="E23">
        <f>AVERAGE(D23:D26)</f>
        <v>43.875</v>
      </c>
      <c r="F23">
        <f>E23*8.92*4</f>
        <v>1565.46</v>
      </c>
    </row>
    <row r="24" spans="1:6" x14ac:dyDescent="0.2">
      <c r="A24">
        <v>2</v>
      </c>
      <c r="B24" t="s">
        <v>3</v>
      </c>
      <c r="C24" t="s">
        <v>6</v>
      </c>
      <c r="D24">
        <v>58.9</v>
      </c>
    </row>
    <row r="25" spans="1:6" x14ac:dyDescent="0.2">
      <c r="A25">
        <v>3</v>
      </c>
      <c r="B25" t="s">
        <v>3</v>
      </c>
      <c r="C25" t="s">
        <v>6</v>
      </c>
      <c r="D25">
        <v>44.5</v>
      </c>
    </row>
    <row r="26" spans="1:6" x14ac:dyDescent="0.2">
      <c r="A26">
        <v>4</v>
      </c>
      <c r="B26" t="s">
        <v>3</v>
      </c>
      <c r="C26" t="s">
        <v>6</v>
      </c>
      <c r="D26">
        <v>33.799999999999997</v>
      </c>
    </row>
    <row r="27" spans="1:6" x14ac:dyDescent="0.2">
      <c r="A27">
        <v>1</v>
      </c>
      <c r="B27" t="s">
        <v>7</v>
      </c>
      <c r="C27" t="s">
        <v>4</v>
      </c>
      <c r="D27">
        <v>63.7</v>
      </c>
      <c r="E27">
        <f>AVERAGE(D27:D30)</f>
        <v>50.5</v>
      </c>
      <c r="F27">
        <f>E27*8.92*4</f>
        <v>1801.84</v>
      </c>
    </row>
    <row r="28" spans="1:6" x14ac:dyDescent="0.2">
      <c r="A28">
        <v>2</v>
      </c>
      <c r="B28" t="s">
        <v>7</v>
      </c>
      <c r="C28" t="s">
        <v>4</v>
      </c>
      <c r="D28">
        <v>53.3</v>
      </c>
    </row>
    <row r="29" spans="1:6" x14ac:dyDescent="0.2">
      <c r="A29">
        <v>3</v>
      </c>
      <c r="B29" t="s">
        <v>7</v>
      </c>
      <c r="C29" t="s">
        <v>4</v>
      </c>
      <c r="D29">
        <v>53.3</v>
      </c>
    </row>
    <row r="30" spans="1:6" x14ac:dyDescent="0.2">
      <c r="A30">
        <v>4</v>
      </c>
      <c r="B30" t="s">
        <v>7</v>
      </c>
      <c r="C30" t="s">
        <v>4</v>
      </c>
      <c r="D30">
        <v>31.7</v>
      </c>
    </row>
    <row r="31" spans="1:6" x14ac:dyDescent="0.2">
      <c r="A31">
        <v>1</v>
      </c>
      <c r="B31" t="s">
        <v>7</v>
      </c>
      <c r="C31" t="s">
        <v>6</v>
      </c>
      <c r="D31">
        <v>52.5</v>
      </c>
      <c r="E31">
        <f>AVERAGE(D31:D34)</f>
        <v>44.7</v>
      </c>
      <c r="F31">
        <f>E31*8.92*4</f>
        <v>1594.8960000000002</v>
      </c>
    </row>
    <row r="32" spans="1:6" x14ac:dyDescent="0.2">
      <c r="A32">
        <v>2</v>
      </c>
      <c r="B32" t="s">
        <v>7</v>
      </c>
      <c r="C32" t="s">
        <v>6</v>
      </c>
      <c r="D32">
        <v>50.3</v>
      </c>
    </row>
    <row r="33" spans="1:6" x14ac:dyDescent="0.2">
      <c r="A33">
        <v>3</v>
      </c>
      <c r="B33" t="s">
        <v>7</v>
      </c>
      <c r="C33" t="s">
        <v>6</v>
      </c>
      <c r="D33">
        <v>45.2</v>
      </c>
    </row>
    <row r="34" spans="1:6" x14ac:dyDescent="0.2">
      <c r="A34">
        <v>4</v>
      </c>
      <c r="B34" t="s">
        <v>7</v>
      </c>
      <c r="C34" t="s">
        <v>6</v>
      </c>
      <c r="D34">
        <v>30.8</v>
      </c>
    </row>
    <row r="36" spans="1:6" x14ac:dyDescent="0.2">
      <c r="A36" t="s">
        <v>9</v>
      </c>
    </row>
    <row r="37" spans="1:6" x14ac:dyDescent="0.2">
      <c r="A37" t="s">
        <v>0</v>
      </c>
      <c r="B37" t="s">
        <v>8</v>
      </c>
    </row>
    <row r="38" spans="1:6" x14ac:dyDescent="0.2">
      <c r="A38">
        <v>1</v>
      </c>
      <c r="B38" t="s">
        <v>4</v>
      </c>
      <c r="C38">
        <v>85.8</v>
      </c>
      <c r="D38">
        <f>AVERAGE(C38:C41)</f>
        <v>86.125</v>
      </c>
      <c r="F38">
        <f>D38*8.92*4</f>
        <v>3072.94</v>
      </c>
    </row>
    <row r="39" spans="1:6" x14ac:dyDescent="0.2">
      <c r="A39">
        <v>2</v>
      </c>
      <c r="B39" t="s">
        <v>4</v>
      </c>
      <c r="C39">
        <v>92.3</v>
      </c>
    </row>
    <row r="40" spans="1:6" x14ac:dyDescent="0.2">
      <c r="A40">
        <v>3</v>
      </c>
      <c r="B40" t="s">
        <v>4</v>
      </c>
      <c r="C40">
        <v>64</v>
      </c>
    </row>
    <row r="41" spans="1:6" x14ac:dyDescent="0.2">
      <c r="A41">
        <v>4</v>
      </c>
      <c r="B41" t="s">
        <v>4</v>
      </c>
      <c r="C41">
        <v>102.4</v>
      </c>
    </row>
    <row r="42" spans="1:6" x14ac:dyDescent="0.2">
      <c r="A42">
        <v>1</v>
      </c>
      <c r="B42" t="s">
        <v>6</v>
      </c>
      <c r="C42">
        <v>79.5</v>
      </c>
      <c r="D42">
        <f>AVERAGE(C42:C45)</f>
        <v>93.525000000000006</v>
      </c>
      <c r="F42">
        <f>D42*8.92*4</f>
        <v>3336.9720000000002</v>
      </c>
    </row>
    <row r="43" spans="1:6" x14ac:dyDescent="0.2">
      <c r="A43">
        <v>2</v>
      </c>
      <c r="B43" t="s">
        <v>6</v>
      </c>
      <c r="C43">
        <v>61.8</v>
      </c>
    </row>
    <row r="44" spans="1:6" x14ac:dyDescent="0.2">
      <c r="A44">
        <v>3</v>
      </c>
      <c r="B44" t="s">
        <v>6</v>
      </c>
      <c r="C44">
        <v>111.5</v>
      </c>
    </row>
    <row r="45" spans="1:6" x14ac:dyDescent="0.2">
      <c r="A45">
        <v>4</v>
      </c>
      <c r="B45" t="s">
        <v>6</v>
      </c>
      <c r="C45">
        <v>121.3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2021-11-08T14:44:18Z</dcterms:created>
  <dcterms:modified xsi:type="dcterms:W3CDTF">2023-01-20T22:48:53Z</dcterms:modified>
</cp:coreProperties>
</file>