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a7d7db422729a2d3/Documents/WSARE 17-080 project activites/workshop surveys/"/>
    </mc:Choice>
  </mc:AlternateContent>
  <xr:revisionPtr revIDLastSave="0" documentId="8_{D0457DAC-994B-45EF-8283-0D6C46CD043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97107486186_RegistrationReport " sheetId="1" r:id="rId1"/>
  </sheets>
  <calcPr calcId="191029"/>
</workbook>
</file>

<file path=xl/calcChain.xml><?xml version="1.0" encoding="utf-8"?>
<calcChain xmlns="http://schemas.openxmlformats.org/spreadsheetml/2006/main">
  <c r="E5" i="1" l="1"/>
  <c r="E14" i="1"/>
  <c r="H30" i="1"/>
</calcChain>
</file>

<file path=xl/sharedStrings.xml><?xml version="1.0" encoding="utf-8"?>
<sst xmlns="http://schemas.openxmlformats.org/spreadsheetml/2006/main" count="797" uniqueCount="409">
  <si>
    <t>First Name</t>
  </si>
  <si>
    <t>Last Name</t>
  </si>
  <si>
    <t>Email</t>
  </si>
  <si>
    <t>City</t>
  </si>
  <si>
    <t>Zip/Postal Code</t>
  </si>
  <si>
    <t>State/Province</t>
  </si>
  <si>
    <t>Select the most appropriate that describes you.</t>
  </si>
  <si>
    <t>Size of operation if Farmer or Rancher?</t>
  </si>
  <si>
    <t>What crops do you grow?</t>
  </si>
  <si>
    <t>Are you a Livestock producer?</t>
  </si>
  <si>
    <t>Total leased and owned ground in acres?</t>
  </si>
  <si>
    <t>Have you in the past or are you presently integrating livestock?</t>
  </si>
  <si>
    <t>What are your biggest challenges?</t>
  </si>
  <si>
    <t>Todd</t>
  </si>
  <si>
    <t>Anderson</t>
  </si>
  <si>
    <t>toddandellarae@aol.com</t>
  </si>
  <si>
    <t>Roundup</t>
  </si>
  <si>
    <t>MT</t>
  </si>
  <si>
    <t>Farmer</t>
  </si>
  <si>
    <t>Hay,  wheat,  mustard</t>
  </si>
  <si>
    <t>No</t>
  </si>
  <si>
    <t>Yes</t>
  </si>
  <si>
    <t>Logistics of integrating livestock to meet crop needs</t>
  </si>
  <si>
    <t>Cindy</t>
  </si>
  <si>
    <t>Escamilla</t>
  </si>
  <si>
    <t>cescamilla@leomail.tamuc.edu</t>
  </si>
  <si>
    <t>Dallas</t>
  </si>
  <si>
    <t>TX</t>
  </si>
  <si>
    <t>Extension</t>
  </si>
  <si>
    <t>N/A</t>
  </si>
  <si>
    <t>Cornelia</t>
  </si>
  <si>
    <t>Flora</t>
  </si>
  <si>
    <t>cflora@iastate.edu</t>
  </si>
  <si>
    <t>Ames</t>
  </si>
  <si>
    <t>IA</t>
  </si>
  <si>
    <t>Non-profit</t>
  </si>
  <si>
    <t>not a farmer or rancher</t>
  </si>
  <si>
    <t>Celia</t>
  </si>
  <si>
    <t>Bell</t>
  </si>
  <si>
    <t>simplephat@gmail.com</t>
  </si>
  <si>
    <t>Huntsville</t>
  </si>
  <si>
    <t>UT</t>
  </si>
  <si>
    <t>Rancher</t>
  </si>
  <si>
    <t>5 head</t>
  </si>
  <si>
    <t>Alfalfa</t>
  </si>
  <si>
    <t>Stockwater</t>
  </si>
  <si>
    <t>jason</t>
  </si>
  <si>
    <t>detzel</t>
  </si>
  <si>
    <t>jbd222@cornell.edu</t>
  </si>
  <si>
    <t>hudson</t>
  </si>
  <si>
    <t>NY</t>
  </si>
  <si>
    <t>70 head</t>
  </si>
  <si>
    <t>pasture</t>
  </si>
  <si>
    <t>Sourcing animals</t>
  </si>
  <si>
    <t>Brooke</t>
  </si>
  <si>
    <t>Helstrom</t>
  </si>
  <si>
    <t>bswc@gallatinwatershedcouncil.org</t>
  </si>
  <si>
    <t>Fencing</t>
  </si>
  <si>
    <t>Penda</t>
  </si>
  <si>
    <t>Byrd</t>
  </si>
  <si>
    <t>Penda99@hotmail.com</t>
  </si>
  <si>
    <t>Sourcing cropland to graze</t>
  </si>
  <si>
    <t>Michael</t>
  </si>
  <si>
    <t>O'Donnell</t>
  </si>
  <si>
    <t>modonnel@purdue.edu</t>
  </si>
  <si>
    <t>'-</t>
  </si>
  <si>
    <t>Bill</t>
  </si>
  <si>
    <t>Russell</t>
  </si>
  <si>
    <t>warussell99@gmail.com</t>
  </si>
  <si>
    <t>Lexington</t>
  </si>
  <si>
    <t>VA</t>
  </si>
  <si>
    <t>38 acres - 4  acres vegetables, 8 acres fruit/orchards, 21 acres upland forest agroforestry</t>
  </si>
  <si>
    <t>vegetables,  berries,  apples,  persimmons,  paw paws</t>
  </si>
  <si>
    <t>38 acres</t>
  </si>
  <si>
    <t>Barbara</t>
  </si>
  <si>
    <t>flowergirl909@yahoo.com</t>
  </si>
  <si>
    <t>Roseburg</t>
  </si>
  <si>
    <t>OR</t>
  </si>
  <si>
    <t>30 acres</t>
  </si>
  <si>
    <t>market crops</t>
  </si>
  <si>
    <t>Linda</t>
  </si>
  <si>
    <t>Poole</t>
  </si>
  <si>
    <t>chiliwist@gmail.com</t>
  </si>
  <si>
    <t>half section</t>
  </si>
  <si>
    <t>forage</t>
  </si>
  <si>
    <t>McKenna</t>
  </si>
  <si>
    <t>Frevert</t>
  </si>
  <si>
    <t>mckennafrevert@gmail.com</t>
  </si>
  <si>
    <t>Wayne</t>
  </si>
  <si>
    <t>NE</t>
  </si>
  <si>
    <t>Corn,  Soybeans,  Alfalfa</t>
  </si>
  <si>
    <t>Isa</t>
  </si>
  <si>
    <t>McIntyre</t>
  </si>
  <si>
    <t>isamarie@farmvetco.org</t>
  </si>
  <si>
    <t>Davis</t>
  </si>
  <si>
    <t>CA</t>
  </si>
  <si>
    <t>Sam</t>
  </si>
  <si>
    <t>Obrecht</t>
  </si>
  <si>
    <t>samobrecht82@hotmail.com</t>
  </si>
  <si>
    <t>Turner</t>
  </si>
  <si>
    <t>cows</t>
  </si>
  <si>
    <t>Mechel</t>
  </si>
  <si>
    <t>Wall</t>
  </si>
  <si>
    <t>blooms@wallflowerfarm.net</t>
  </si>
  <si>
    <t>Pea Ridge</t>
  </si>
  <si>
    <t>AR</t>
  </si>
  <si>
    <t>30 ac</t>
  </si>
  <si>
    <t>flowers,  nursery plants and trees</t>
  </si>
  <si>
    <t>Phuong</t>
  </si>
  <si>
    <t>Ly</t>
  </si>
  <si>
    <t>phuong.ly@usda.gov</t>
  </si>
  <si>
    <t>Bakersfield</t>
  </si>
  <si>
    <t>NRCS/RCD</t>
  </si>
  <si>
    <t>n/a</t>
  </si>
  <si>
    <t>Sauda</t>
  </si>
  <si>
    <t>Baraka</t>
  </si>
  <si>
    <t>sebaraka@icloud.com</t>
  </si>
  <si>
    <t>20 acres</t>
  </si>
  <si>
    <t>Corn</t>
  </si>
  <si>
    <t>rick</t>
  </si>
  <si>
    <t>caquelin</t>
  </si>
  <si>
    <t>rick.caquelin@usda.gov</t>
  </si>
  <si>
    <t>Stanford</t>
  </si>
  <si>
    <t>none</t>
  </si>
  <si>
    <t>Mubashar</t>
  </si>
  <si>
    <t>Nadeem</t>
  </si>
  <si>
    <t>mubasharuaf@hotmail.com</t>
  </si>
  <si>
    <t>Faisalabad</t>
  </si>
  <si>
    <t>FL</t>
  </si>
  <si>
    <t>Government</t>
  </si>
  <si>
    <t>Sugarcane</t>
  </si>
  <si>
    <t>Phillips</t>
  </si>
  <si>
    <t>linda.phillips@ks.nacdnet.net</t>
  </si>
  <si>
    <t>Gove</t>
  </si>
  <si>
    <t>KS</t>
  </si>
  <si>
    <t>NA</t>
  </si>
  <si>
    <t>amy</t>
  </si>
  <si>
    <t>hutton</t>
  </si>
  <si>
    <t>huttonac@gmail.com</t>
  </si>
  <si>
    <t>hamilton</t>
  </si>
  <si>
    <t>tiny</t>
  </si>
  <si>
    <t>just grass</t>
  </si>
  <si>
    <t>Gabby</t>
  </si>
  <si>
    <t>Valle</t>
  </si>
  <si>
    <t>Gabby.valle@yahoo.com</t>
  </si>
  <si>
    <t>Georgana</t>
  </si>
  <si>
    <t>Wesbster</t>
  </si>
  <si>
    <t>gwebster@mt.gov</t>
  </si>
  <si>
    <t>Helena</t>
  </si>
  <si>
    <t>10 acres</t>
  </si>
  <si>
    <t>Pedro</t>
  </si>
  <si>
    <t>Lombana</t>
  </si>
  <si>
    <t>pedrolombana@gmail.com</t>
  </si>
  <si>
    <t>Jerecuaro</t>
  </si>
  <si>
    <t>Other</t>
  </si>
  <si>
    <t>Zachary</t>
  </si>
  <si>
    <t>Platt</t>
  </si>
  <si>
    <t>Zach@threegg.com</t>
  </si>
  <si>
    <t>Schertz</t>
  </si>
  <si>
    <t>85 cow head</t>
  </si>
  <si>
    <t>cover</t>
  </si>
  <si>
    <t>374ac</t>
  </si>
  <si>
    <t>Carl</t>
  </si>
  <si>
    <t>DuPoldt</t>
  </si>
  <si>
    <t>cdupoldt@yahoo.com</t>
  </si>
  <si>
    <t>Exton</t>
  </si>
  <si>
    <t>PA</t>
  </si>
  <si>
    <t>Hannah</t>
  </si>
  <si>
    <t>Jenkins</t>
  </si>
  <si>
    <t>Hjenkins3@leomail.TAMUC.edu</t>
  </si>
  <si>
    <t>Paris</t>
  </si>
  <si>
    <t>None</t>
  </si>
  <si>
    <t>Adam</t>
  </si>
  <si>
    <t>Dorsey</t>
  </si>
  <si>
    <t>Dorseyal@yahoo.com</t>
  </si>
  <si>
    <t>Extremely small</t>
  </si>
  <si>
    <t>Berries,  chickens</t>
  </si>
  <si>
    <t>.2 acres</t>
  </si>
  <si>
    <t>Katherine</t>
  </si>
  <si>
    <t>Banner</t>
  </si>
  <si>
    <t>lovemontanabeef@gmail.com</t>
  </si>
  <si>
    <t>SUN RIVER</t>
  </si>
  <si>
    <t>Background custom feeding operation</t>
  </si>
  <si>
    <t>Korey</t>
  </si>
  <si>
    <t>Fauque</t>
  </si>
  <si>
    <t>korey@kwsunburst.com</t>
  </si>
  <si>
    <t>5500 acres</t>
  </si>
  <si>
    <t>Wheat,  Barley,  Peas,  Chickpeas,  Canola,  Grass</t>
  </si>
  <si>
    <t>William</t>
  </si>
  <si>
    <t>Harvey</t>
  </si>
  <si>
    <t>Bill_Harvey@dell.com</t>
  </si>
  <si>
    <t>MCDADE</t>
  </si>
  <si>
    <t>TBD</t>
  </si>
  <si>
    <t>Susan</t>
  </si>
  <si>
    <t>Beal</t>
  </si>
  <si>
    <t>alchemy@penn.com</t>
  </si>
  <si>
    <t>advisory and work right not</t>
  </si>
  <si>
    <t>....</t>
  </si>
  <si>
    <t>Richard</t>
  </si>
  <si>
    <t>Atkin</t>
  </si>
  <si>
    <t>richard.atkin@wholefoods.com</t>
  </si>
  <si>
    <t>Duluth</t>
  </si>
  <si>
    <t>GA</t>
  </si>
  <si>
    <t>retailer</t>
  </si>
  <si>
    <t>Brook</t>
  </si>
  <si>
    <t>Wilke</t>
  </si>
  <si>
    <t>wilkebro@msu.edu</t>
  </si>
  <si>
    <t>Hickory Corners</t>
  </si>
  <si>
    <t>MI</t>
  </si>
  <si>
    <t>Research Farm 1, 500 acres</t>
  </si>
  <si>
    <t>Corn,  Soy,  Wheat,  Barley,  Hay,  Pasture,  Rye,  Cover Crops and Forages</t>
  </si>
  <si>
    <t>fabio</t>
  </si>
  <si>
    <t>zambon</t>
  </si>
  <si>
    <t>appio1234@gmail.com</t>
  </si>
  <si>
    <t>x</t>
  </si>
  <si>
    <t>Jamie</t>
  </si>
  <si>
    <t>Davidson</t>
  </si>
  <si>
    <t>Meanmauimaori@gmail.com</t>
  </si>
  <si>
    <t>HI</t>
  </si>
  <si>
    <t>115 acres</t>
  </si>
  <si>
    <t xml:space="preserve">Hemp,  sunflowers, </t>
  </si>
  <si>
    <t>samobrecht82@gmail.com</t>
  </si>
  <si>
    <t>hay-barley/alfalfa</t>
  </si>
  <si>
    <t>2, 000</t>
  </si>
  <si>
    <t>Olga and Brent</t>
  </si>
  <si>
    <t>Bergfeld</t>
  </si>
  <si>
    <t>Olya_brent@yahoo.com</t>
  </si>
  <si>
    <t>Georgetown</t>
  </si>
  <si>
    <t>50 acres</t>
  </si>
  <si>
    <t>coastal</t>
  </si>
  <si>
    <t>Aaron</t>
  </si>
  <si>
    <t>Newton</t>
  </si>
  <si>
    <t>aaron@gosteward.com</t>
  </si>
  <si>
    <t>Concord</t>
  </si>
  <si>
    <t>NC</t>
  </si>
  <si>
    <t>31 acres</t>
  </si>
  <si>
    <t>mixed vegetables</t>
  </si>
  <si>
    <t>Maureen</t>
  </si>
  <si>
    <t>McGuigan</t>
  </si>
  <si>
    <t>Maureen@uyacha.com</t>
  </si>
  <si>
    <t>N/a</t>
  </si>
  <si>
    <t>Glenn</t>
  </si>
  <si>
    <t>Friesen</t>
  </si>
  <si>
    <t>glenn.friesen@gov.mb.ca</t>
  </si>
  <si>
    <t>Winnipeg</t>
  </si>
  <si>
    <t>R3L 1K1</t>
  </si>
  <si>
    <t>Ariana</t>
  </si>
  <si>
    <t>Taylor-Stanley</t>
  </si>
  <si>
    <t>herewearefarm@gmail.com</t>
  </si>
  <si>
    <t>Trumansburg</t>
  </si>
  <si>
    <t>12 acres</t>
  </si>
  <si>
    <t>isabel</t>
  </si>
  <si>
    <t>brumley</t>
  </si>
  <si>
    <t>isabel.brumley@usda.gov</t>
  </si>
  <si>
    <t>wilberforce</t>
  </si>
  <si>
    <t>OH</t>
  </si>
  <si>
    <t>Rob</t>
  </si>
  <si>
    <t>Kramer</t>
  </si>
  <si>
    <t>rkramer1964@gmail.com</t>
  </si>
  <si>
    <t>Denbigh</t>
  </si>
  <si>
    <t>ND</t>
  </si>
  <si>
    <t>hay</t>
  </si>
  <si>
    <t>Shawna</t>
  </si>
  <si>
    <t>Dlug</t>
  </si>
  <si>
    <t>shawninska@gmail.com</t>
  </si>
  <si>
    <t>Bonners Ferry</t>
  </si>
  <si>
    <t>ID</t>
  </si>
  <si>
    <t>5 acres</t>
  </si>
  <si>
    <t>Currently,  small garden crops. Future: orchard crops and market garden crops</t>
  </si>
  <si>
    <t>Brian</t>
  </si>
  <si>
    <t>Gwin</t>
  </si>
  <si>
    <t>gwin.35@osu.edu</t>
  </si>
  <si>
    <t>Wooster</t>
  </si>
  <si>
    <t>corn,  soybeans,  speltz,  hay,  barley</t>
  </si>
  <si>
    <t>Devon</t>
  </si>
  <si>
    <t>Ragen</t>
  </si>
  <si>
    <t>devon.ragen@montana.edu</t>
  </si>
  <si>
    <t>Bozeman</t>
  </si>
  <si>
    <t>na</t>
  </si>
  <si>
    <t>Bean</t>
  </si>
  <si>
    <t>rbean@tuskegee.edu</t>
  </si>
  <si>
    <t>eufaula</t>
  </si>
  <si>
    <t>AL</t>
  </si>
  <si>
    <t>various</t>
  </si>
  <si>
    <t>Kate</t>
  </si>
  <si>
    <t>Mikulak</t>
  </si>
  <si>
    <t>kathryn.mikulak@wsu.edu</t>
  </si>
  <si>
    <t>Friday Harbor</t>
  </si>
  <si>
    <t>WA</t>
  </si>
  <si>
    <t>Doug</t>
  </si>
  <si>
    <t>Crabtree</t>
  </si>
  <si>
    <t>doug@vilicusfarms.com</t>
  </si>
  <si>
    <t>Havre</t>
  </si>
  <si>
    <t>diverse... grains,  pulse,  oilseed,  broadleaves</t>
  </si>
  <si>
    <t>Kathleen</t>
  </si>
  <si>
    <t>Painter</t>
  </si>
  <si>
    <t>kpainter@uidaho.edu</t>
  </si>
  <si>
    <t>MELINDA</t>
  </si>
  <si>
    <t>ANAKALEA</t>
  </si>
  <si>
    <t>melinda.anakalea@yahoo.com</t>
  </si>
  <si>
    <t>THOMPSONS FALLS</t>
  </si>
  <si>
    <t>Bison</t>
  </si>
  <si>
    <t>Jessica</t>
  </si>
  <si>
    <t>Jphillips23@myleo.tamuc.edu</t>
  </si>
  <si>
    <t>Plano</t>
  </si>
  <si>
    <t>Thomas</t>
  </si>
  <si>
    <t>tah7752@gmail.com</t>
  </si>
  <si>
    <t>Dayton</t>
  </si>
  <si>
    <t>NJ</t>
  </si>
  <si>
    <t>75ac.</t>
  </si>
  <si>
    <t>Grass</t>
  </si>
  <si>
    <t>20ac.</t>
  </si>
  <si>
    <t>phil</t>
  </si>
  <si>
    <t>noble</t>
  </si>
  <si>
    <t>phil@sagemountainfarm.com</t>
  </si>
  <si>
    <t>Anza</t>
  </si>
  <si>
    <t>small scale under 500k year</t>
  </si>
  <si>
    <t>Organic Vegetables Row Crops</t>
  </si>
  <si>
    <t>Amy</t>
  </si>
  <si>
    <t>Crouch</t>
  </si>
  <si>
    <t>acrouch@tnc.org</t>
  </si>
  <si>
    <t>corn beans alfalfa</t>
  </si>
  <si>
    <t>Hargadine</t>
  </si>
  <si>
    <t>rhargadine1@hotmail.com</t>
  </si>
  <si>
    <t>Eureka</t>
  </si>
  <si>
    <t>MO</t>
  </si>
  <si>
    <t>100 Cows</t>
  </si>
  <si>
    <t>Hay</t>
  </si>
  <si>
    <t>Greg</t>
  </si>
  <si>
    <t>Fynboh</t>
  </si>
  <si>
    <t>gfynboh@fedtel.net</t>
  </si>
  <si>
    <t>Donnelly</t>
  </si>
  <si>
    <t>MN</t>
  </si>
  <si>
    <t>900 ac</t>
  </si>
  <si>
    <t>Corn,  Soybeans,  Wheat</t>
  </si>
  <si>
    <t>Maxwell</t>
  </si>
  <si>
    <t>Rygiol</t>
  </si>
  <si>
    <t>mrygiol@ucanr.edu</t>
  </si>
  <si>
    <t>Catheys Valley</t>
  </si>
  <si>
    <t>Dave</t>
  </si>
  <si>
    <t>Scott</t>
  </si>
  <si>
    <t>montanahighlandlamb@yahoo.com</t>
  </si>
  <si>
    <t>Whitehall</t>
  </si>
  <si>
    <t>110 acres/ 220 ewes</t>
  </si>
  <si>
    <t>Carolyn</t>
  </si>
  <si>
    <t>Ihde</t>
  </si>
  <si>
    <t>carolyn.ihde@wisc.edu</t>
  </si>
  <si>
    <t>Prairie du Chien</t>
  </si>
  <si>
    <t>WI</t>
  </si>
  <si>
    <t>small</t>
  </si>
  <si>
    <t>John</t>
  </si>
  <si>
    <t>Holman</t>
  </si>
  <si>
    <t>jholman@ksu.edu</t>
  </si>
  <si>
    <t>Large</t>
  </si>
  <si>
    <t>Wheat,  sorghum,  forage,  alfalfa</t>
  </si>
  <si>
    <t>JAHmilah</t>
  </si>
  <si>
    <t>Sekhmet</t>
  </si>
  <si>
    <t>sekhmet@louisiana.edu</t>
  </si>
  <si>
    <t>lafayette</t>
  </si>
  <si>
    <t>LA</t>
  </si>
  <si>
    <t>herbs</t>
  </si>
  <si>
    <t>Leah</t>
  </si>
  <si>
    <t>Morton</t>
  </si>
  <si>
    <t>leahmortonMD@gmail.com</t>
  </si>
  <si>
    <t>Tesuque</t>
  </si>
  <si>
    <t>NM</t>
  </si>
  <si>
    <t>apples,  Hemp</t>
  </si>
  <si>
    <t>rich</t>
  </si>
  <si>
    <t>Faucher</t>
  </si>
  <si>
    <t>4702gyrene@gmail.com</t>
  </si>
  <si>
    <t>Berryville</t>
  </si>
  <si>
    <t>82 acre mix use,  livestock and grow operations</t>
  </si>
  <si>
    <t>garden herb/Veg,  Hops,  cherry orchard ,  cut flowers and perennials</t>
  </si>
  <si>
    <t>Dana</t>
  </si>
  <si>
    <t>Hilfinger</t>
  </si>
  <si>
    <t>dhilfinger@centralstate.edu</t>
  </si>
  <si>
    <t>Columbus</t>
  </si>
  <si>
    <t>Vegetables,  Fruit</t>
  </si>
  <si>
    <t>Galloway</t>
  </si>
  <si>
    <t>dgallow@uark.edu</t>
  </si>
  <si>
    <t>Fayetteville</t>
  </si>
  <si>
    <t>Anne</t>
  </si>
  <si>
    <t>Carey</t>
  </si>
  <si>
    <t>amcarey10@gmail.com</t>
  </si>
  <si>
    <t>yes</t>
  </si>
  <si>
    <t>Celine</t>
  </si>
  <si>
    <t>Morales</t>
  </si>
  <si>
    <t>celine.morales@usda.gov</t>
  </si>
  <si>
    <t>Escondido</t>
  </si>
  <si>
    <t>DeSaye</t>
  </si>
  <si>
    <t>gregorydesaye@msn.com</t>
  </si>
  <si>
    <t>Retired</t>
  </si>
  <si>
    <t>George</t>
  </si>
  <si>
    <t>Skuletich</t>
  </si>
  <si>
    <t>mary.skuletich@gmail.com</t>
  </si>
  <si>
    <t>Butte</t>
  </si>
  <si>
    <t>David</t>
  </si>
  <si>
    <t>Callister</t>
  </si>
  <si>
    <t>dcallister@uidaho.edu</t>
  </si>
  <si>
    <t>Arco</t>
  </si>
  <si>
    <t>164 Acres</t>
  </si>
  <si>
    <t>Alfalfa and small grains</t>
  </si>
  <si>
    <t>Sadie</t>
  </si>
  <si>
    <t>Lanier</t>
  </si>
  <si>
    <t>sadie.lanier@wsu.edu</t>
  </si>
  <si>
    <t>Cut Bank</t>
  </si>
  <si>
    <t>Tyrel</t>
  </si>
  <si>
    <t>tyrel.obrecht@gmail.com</t>
  </si>
  <si>
    <t>Cows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</si>
</sst>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topLeftCell="E1" workbookViewId="0">
      <selection activeCell="F15" sqref="F15"/>
    </sheetView>
  </sheetViews>
  <sheetFormatPr defaultRowHeight="14.5" x14ac:dyDescent="0.35"/>
  <cols>
    <col min="1" max="1" width="11.54296875" customWidth="1"/>
    <col min="2" max="2" width="15.26953125" customWidth="1"/>
    <col min="3" max="3" width="33.453125" customWidth="1"/>
    <col min="4" max="4" width="11.54296875" customWidth="1"/>
    <col min="5" max="5" width="12.453125" customWidth="1"/>
    <col min="7" max="7" width="15.54296875" customWidth="1"/>
    <col min="8" max="8" width="16" customWidth="1"/>
    <col min="9" max="9" width="24.81640625" customWidth="1"/>
    <col min="11" max="11" width="13.7265625" customWidth="1"/>
    <col min="13" max="13" width="22.453125" customWidth="1"/>
  </cols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A2" t="s">
        <v>13</v>
      </c>
      <c r="B2" t="s">
        <v>14</v>
      </c>
      <c r="C2" t="s">
        <v>15</v>
      </c>
      <c r="D2" t="s">
        <v>16</v>
      </c>
      <c r="E2">
        <v>59072</v>
      </c>
      <c r="F2" t="s">
        <v>17</v>
      </c>
      <c r="G2" t="s">
        <v>18</v>
      </c>
      <c r="H2">
        <v>5000</v>
      </c>
      <c r="I2" t="s">
        <v>19</v>
      </c>
      <c r="J2" t="s">
        <v>20</v>
      </c>
      <c r="K2">
        <v>5000</v>
      </c>
      <c r="L2" t="s">
        <v>21</v>
      </c>
      <c r="M2" t="s">
        <v>22</v>
      </c>
    </row>
    <row r="3" spans="1:13" x14ac:dyDescent="0.35">
      <c r="A3" t="s">
        <v>23</v>
      </c>
      <c r="B3" t="s">
        <v>24</v>
      </c>
      <c r="C3" t="s">
        <v>25</v>
      </c>
      <c r="D3" t="s">
        <v>26</v>
      </c>
      <c r="E3">
        <v>75227</v>
      </c>
      <c r="F3" t="s">
        <v>27</v>
      </c>
      <c r="G3" t="s">
        <v>28</v>
      </c>
      <c r="H3" t="s">
        <v>29</v>
      </c>
      <c r="I3" t="s">
        <v>29</v>
      </c>
      <c r="J3" t="s">
        <v>20</v>
      </c>
      <c r="K3" t="s">
        <v>29</v>
      </c>
      <c r="L3" t="s">
        <v>20</v>
      </c>
      <c r="M3" t="s">
        <v>22</v>
      </c>
    </row>
    <row r="4" spans="1:13" x14ac:dyDescent="0.35">
      <c r="A4" t="s">
        <v>30</v>
      </c>
      <c r="B4" t="s">
        <v>31</v>
      </c>
      <c r="C4" t="s">
        <v>32</v>
      </c>
      <c r="D4" t="s">
        <v>33</v>
      </c>
      <c r="E4">
        <v>50010</v>
      </c>
      <c r="F4" t="s">
        <v>34</v>
      </c>
      <c r="G4" t="s">
        <v>35</v>
      </c>
      <c r="H4" t="s">
        <v>36</v>
      </c>
      <c r="I4" t="s">
        <v>36</v>
      </c>
      <c r="J4" t="s">
        <v>20</v>
      </c>
      <c r="K4" t="s">
        <v>36</v>
      </c>
      <c r="L4" t="s">
        <v>20</v>
      </c>
      <c r="M4" t="s">
        <v>22</v>
      </c>
    </row>
    <row r="5" spans="1:13" x14ac:dyDescent="0.35">
      <c r="A5" t="s">
        <v>37</v>
      </c>
      <c r="B5" t="s">
        <v>38</v>
      </c>
      <c r="C5" t="s">
        <v>39</v>
      </c>
      <c r="D5" t="s">
        <v>40</v>
      </c>
      <c r="E5" t="str">
        <f>"84317-9602"</f>
        <v>84317-9602</v>
      </c>
      <c r="F5" t="s">
        <v>41</v>
      </c>
      <c r="G5" t="s">
        <v>42</v>
      </c>
      <c r="H5" t="s">
        <v>43</v>
      </c>
      <c r="I5" t="s">
        <v>44</v>
      </c>
      <c r="J5" t="s">
        <v>21</v>
      </c>
      <c r="K5">
        <v>100</v>
      </c>
      <c r="L5" t="s">
        <v>21</v>
      </c>
      <c r="M5" t="s">
        <v>45</v>
      </c>
    </row>
    <row r="6" spans="1:13" x14ac:dyDescent="0.35">
      <c r="A6" t="s">
        <v>46</v>
      </c>
      <c r="B6" t="s">
        <v>47</v>
      </c>
      <c r="C6" t="s">
        <v>48</v>
      </c>
      <c r="D6" t="s">
        <v>49</v>
      </c>
      <c r="E6">
        <v>12534</v>
      </c>
      <c r="F6" t="s">
        <v>50</v>
      </c>
      <c r="G6" t="s">
        <v>42</v>
      </c>
      <c r="H6" t="s">
        <v>51</v>
      </c>
      <c r="I6" t="s">
        <v>52</v>
      </c>
      <c r="J6" t="s">
        <v>21</v>
      </c>
      <c r="K6">
        <v>300</v>
      </c>
      <c r="L6" t="s">
        <v>21</v>
      </c>
      <c r="M6" t="s">
        <v>53</v>
      </c>
    </row>
    <row r="7" spans="1:13" x14ac:dyDescent="0.35">
      <c r="A7" t="s">
        <v>54</v>
      </c>
      <c r="B7" t="s">
        <v>55</v>
      </c>
      <c r="C7" t="s">
        <v>56</v>
      </c>
      <c r="G7" t="s">
        <v>35</v>
      </c>
      <c r="H7" t="s">
        <v>29</v>
      </c>
      <c r="I7" t="s">
        <v>29</v>
      </c>
      <c r="J7" t="s">
        <v>20</v>
      </c>
      <c r="K7" t="s">
        <v>29</v>
      </c>
      <c r="L7" t="s">
        <v>20</v>
      </c>
      <c r="M7" t="s">
        <v>57</v>
      </c>
    </row>
    <row r="8" spans="1:13" x14ac:dyDescent="0.35">
      <c r="A8" t="s">
        <v>58</v>
      </c>
      <c r="B8" t="s">
        <v>59</v>
      </c>
      <c r="C8" t="s">
        <v>60</v>
      </c>
      <c r="G8" t="s">
        <v>35</v>
      </c>
      <c r="H8">
        <v>0</v>
      </c>
      <c r="I8">
        <v>0</v>
      </c>
      <c r="J8" t="s">
        <v>21</v>
      </c>
      <c r="K8">
        <v>0</v>
      </c>
      <c r="L8" t="s">
        <v>20</v>
      </c>
      <c r="M8" t="s">
        <v>61</v>
      </c>
    </row>
    <row r="9" spans="1:13" x14ac:dyDescent="0.35">
      <c r="A9" t="s">
        <v>62</v>
      </c>
      <c r="B9" t="s">
        <v>63</v>
      </c>
      <c r="C9" t="s">
        <v>64</v>
      </c>
      <c r="G9" t="s">
        <v>28</v>
      </c>
      <c r="H9" t="s">
        <v>65</v>
      </c>
      <c r="I9" t="s">
        <v>65</v>
      </c>
      <c r="J9" t="s">
        <v>20</v>
      </c>
      <c r="K9" t="s">
        <v>65</v>
      </c>
      <c r="L9" t="s">
        <v>20</v>
      </c>
      <c r="M9" t="s">
        <v>22</v>
      </c>
    </row>
    <row r="10" spans="1:13" x14ac:dyDescent="0.35">
      <c r="A10" t="s">
        <v>66</v>
      </c>
      <c r="B10" t="s">
        <v>67</v>
      </c>
      <c r="C10" t="s">
        <v>68</v>
      </c>
      <c r="D10" t="s">
        <v>69</v>
      </c>
      <c r="E10">
        <v>24450</v>
      </c>
      <c r="F10" t="s">
        <v>70</v>
      </c>
      <c r="G10" t="s">
        <v>18</v>
      </c>
      <c r="H10" t="s">
        <v>71</v>
      </c>
      <c r="I10" t="s">
        <v>72</v>
      </c>
      <c r="J10" t="s">
        <v>20</v>
      </c>
      <c r="K10" t="s">
        <v>73</v>
      </c>
      <c r="L10" t="s">
        <v>20</v>
      </c>
      <c r="M10" t="s">
        <v>57</v>
      </c>
    </row>
    <row r="11" spans="1:13" x14ac:dyDescent="0.35">
      <c r="A11" t="s">
        <v>74</v>
      </c>
      <c r="B11" t="s">
        <v>14</v>
      </c>
      <c r="C11" t="s">
        <v>75</v>
      </c>
      <c r="D11" t="s">
        <v>76</v>
      </c>
      <c r="E11">
        <v>97470</v>
      </c>
      <c r="F11" t="s">
        <v>77</v>
      </c>
      <c r="G11" t="s">
        <v>18</v>
      </c>
      <c r="H11" t="s">
        <v>78</v>
      </c>
      <c r="I11" t="s">
        <v>79</v>
      </c>
      <c r="J11" t="s">
        <v>21</v>
      </c>
      <c r="K11">
        <v>48</v>
      </c>
      <c r="L11" t="s">
        <v>20</v>
      </c>
      <c r="M11" t="s">
        <v>57</v>
      </c>
    </row>
    <row r="12" spans="1:13" x14ac:dyDescent="0.35">
      <c r="A12" t="s">
        <v>80</v>
      </c>
      <c r="B12" t="s">
        <v>81</v>
      </c>
      <c r="C12" t="s">
        <v>82</v>
      </c>
      <c r="G12" t="s">
        <v>42</v>
      </c>
      <c r="H12" t="s">
        <v>83</v>
      </c>
      <c r="I12" t="s">
        <v>84</v>
      </c>
      <c r="J12" t="s">
        <v>21</v>
      </c>
      <c r="K12">
        <v>320</v>
      </c>
      <c r="L12" t="s">
        <v>20</v>
      </c>
      <c r="M12" t="s">
        <v>45</v>
      </c>
    </row>
    <row r="13" spans="1:13" x14ac:dyDescent="0.35">
      <c r="A13" t="s">
        <v>85</v>
      </c>
      <c r="B13" t="s">
        <v>86</v>
      </c>
      <c r="C13" t="s">
        <v>87</v>
      </c>
      <c r="D13" t="s">
        <v>88</v>
      </c>
      <c r="E13">
        <v>68787</v>
      </c>
      <c r="F13" t="s">
        <v>89</v>
      </c>
      <c r="G13" t="s">
        <v>18</v>
      </c>
      <c r="H13">
        <v>2000</v>
      </c>
      <c r="I13" t="s">
        <v>90</v>
      </c>
      <c r="J13" t="s">
        <v>21</v>
      </c>
      <c r="K13">
        <v>2000</v>
      </c>
      <c r="L13" t="s">
        <v>21</v>
      </c>
      <c r="M13" t="s">
        <v>22</v>
      </c>
    </row>
    <row r="14" spans="1:13" x14ac:dyDescent="0.35">
      <c r="A14" t="s">
        <v>91</v>
      </c>
      <c r="B14" t="s">
        <v>92</v>
      </c>
      <c r="C14" t="s">
        <v>93</v>
      </c>
      <c r="D14" t="s">
        <v>94</v>
      </c>
      <c r="E14" t="str">
        <f>"95618-9401"</f>
        <v>95618-9401</v>
      </c>
      <c r="F14" t="s">
        <v>95</v>
      </c>
      <c r="G14" t="s">
        <v>35</v>
      </c>
      <c r="H14" t="s">
        <v>29</v>
      </c>
      <c r="I14" t="s">
        <v>29</v>
      </c>
      <c r="J14" t="s">
        <v>20</v>
      </c>
      <c r="K14" t="s">
        <v>29</v>
      </c>
      <c r="L14" t="s">
        <v>20</v>
      </c>
      <c r="M14" t="s">
        <v>53</v>
      </c>
    </row>
    <row r="15" spans="1:13" x14ac:dyDescent="0.35">
      <c r="A15" t="s">
        <v>96</v>
      </c>
      <c r="B15" t="s">
        <v>97</v>
      </c>
      <c r="C15" t="s">
        <v>98</v>
      </c>
      <c r="D15" t="s">
        <v>99</v>
      </c>
      <c r="E15">
        <v>59542</v>
      </c>
      <c r="F15" t="s">
        <v>17</v>
      </c>
      <c r="G15" t="s">
        <v>42</v>
      </c>
      <c r="H15">
        <v>800</v>
      </c>
      <c r="I15" t="s">
        <v>100</v>
      </c>
      <c r="J15" t="s">
        <v>21</v>
      </c>
      <c r="K15">
        <v>40000</v>
      </c>
      <c r="L15" t="s">
        <v>21</v>
      </c>
      <c r="M15" t="s">
        <v>45</v>
      </c>
    </row>
    <row r="16" spans="1:13" x14ac:dyDescent="0.35">
      <c r="A16" t="s">
        <v>101</v>
      </c>
      <c r="B16" t="s">
        <v>102</v>
      </c>
      <c r="C16" t="s">
        <v>103</v>
      </c>
      <c r="D16" t="s">
        <v>104</v>
      </c>
      <c r="E16">
        <v>72751</v>
      </c>
      <c r="F16" t="s">
        <v>105</v>
      </c>
      <c r="G16" t="s">
        <v>18</v>
      </c>
      <c r="H16" t="s">
        <v>106</v>
      </c>
      <c r="I16" t="s">
        <v>107</v>
      </c>
      <c r="J16" t="s">
        <v>21</v>
      </c>
      <c r="K16">
        <v>40</v>
      </c>
      <c r="L16" t="s">
        <v>21</v>
      </c>
      <c r="M16" t="s">
        <v>57</v>
      </c>
    </row>
    <row r="17" spans="1:13" x14ac:dyDescent="0.35">
      <c r="A17" t="s">
        <v>108</v>
      </c>
      <c r="B17" t="s">
        <v>109</v>
      </c>
      <c r="C17" t="s">
        <v>110</v>
      </c>
      <c r="D17" t="s">
        <v>111</v>
      </c>
      <c r="E17">
        <v>93309</v>
      </c>
      <c r="G17" t="s">
        <v>112</v>
      </c>
      <c r="H17" t="s">
        <v>113</v>
      </c>
      <c r="I17" t="s">
        <v>113</v>
      </c>
      <c r="J17" t="s">
        <v>20</v>
      </c>
      <c r="K17" t="s">
        <v>113</v>
      </c>
      <c r="L17" t="s">
        <v>20</v>
      </c>
      <c r="M17" t="s">
        <v>22</v>
      </c>
    </row>
    <row r="18" spans="1:13" x14ac:dyDescent="0.35">
      <c r="A18" t="s">
        <v>114</v>
      </c>
      <c r="B18" t="s">
        <v>115</v>
      </c>
      <c r="C18" t="s">
        <v>116</v>
      </c>
      <c r="G18" t="s">
        <v>18</v>
      </c>
      <c r="H18" t="s">
        <v>117</v>
      </c>
      <c r="I18" t="s">
        <v>118</v>
      </c>
      <c r="J18" t="s">
        <v>20</v>
      </c>
      <c r="K18">
        <v>31</v>
      </c>
      <c r="L18" t="s">
        <v>20</v>
      </c>
      <c r="M18" t="s">
        <v>22</v>
      </c>
    </row>
    <row r="19" spans="1:13" x14ac:dyDescent="0.35">
      <c r="A19" t="s">
        <v>119</v>
      </c>
      <c r="B19" t="s">
        <v>120</v>
      </c>
      <c r="C19" t="s">
        <v>121</v>
      </c>
      <c r="D19" t="s">
        <v>122</v>
      </c>
      <c r="E19">
        <v>59479</v>
      </c>
      <c r="F19" t="s">
        <v>17</v>
      </c>
      <c r="G19" t="s">
        <v>112</v>
      </c>
      <c r="H19">
        <v>1800</v>
      </c>
      <c r="I19" t="s">
        <v>123</v>
      </c>
      <c r="J19" t="s">
        <v>21</v>
      </c>
      <c r="K19">
        <v>1800</v>
      </c>
      <c r="L19" t="s">
        <v>20</v>
      </c>
      <c r="M19" t="s">
        <v>45</v>
      </c>
    </row>
    <row r="20" spans="1:13" x14ac:dyDescent="0.35">
      <c r="A20" t="s">
        <v>124</v>
      </c>
      <c r="B20" t="s">
        <v>125</v>
      </c>
      <c r="C20" t="s">
        <v>126</v>
      </c>
      <c r="D20" t="s">
        <v>127</v>
      </c>
      <c r="E20">
        <v>38000</v>
      </c>
      <c r="F20" t="s">
        <v>128</v>
      </c>
      <c r="G20" t="s">
        <v>129</v>
      </c>
      <c r="H20">
        <v>0</v>
      </c>
      <c r="I20" t="s">
        <v>130</v>
      </c>
      <c r="J20" t="s">
        <v>20</v>
      </c>
      <c r="K20">
        <v>0</v>
      </c>
      <c r="L20" t="s">
        <v>20</v>
      </c>
      <c r="M20" t="s">
        <v>22</v>
      </c>
    </row>
    <row r="21" spans="1:13" x14ac:dyDescent="0.35">
      <c r="A21" t="s">
        <v>80</v>
      </c>
      <c r="B21" t="s">
        <v>131</v>
      </c>
      <c r="C21" t="s">
        <v>132</v>
      </c>
      <c r="D21" t="s">
        <v>133</v>
      </c>
      <c r="E21">
        <v>67736</v>
      </c>
      <c r="F21" t="s">
        <v>134</v>
      </c>
      <c r="G21" t="s">
        <v>112</v>
      </c>
      <c r="H21" t="s">
        <v>135</v>
      </c>
      <c r="I21" t="s">
        <v>135</v>
      </c>
      <c r="J21" t="s">
        <v>20</v>
      </c>
      <c r="K21">
        <v>0</v>
      </c>
      <c r="L21" t="s">
        <v>21</v>
      </c>
      <c r="M21" t="s">
        <v>22</v>
      </c>
    </row>
    <row r="22" spans="1:13" x14ac:dyDescent="0.35">
      <c r="A22" t="s">
        <v>136</v>
      </c>
      <c r="B22" t="s">
        <v>137</v>
      </c>
      <c r="C22" t="s">
        <v>138</v>
      </c>
      <c r="D22" t="s">
        <v>139</v>
      </c>
      <c r="E22">
        <v>59840</v>
      </c>
      <c r="F22" t="s">
        <v>17</v>
      </c>
      <c r="G22" t="s">
        <v>42</v>
      </c>
      <c r="H22" t="s">
        <v>140</v>
      </c>
      <c r="I22" t="s">
        <v>141</v>
      </c>
      <c r="J22" t="s">
        <v>21</v>
      </c>
      <c r="K22">
        <v>10</v>
      </c>
      <c r="L22" t="s">
        <v>21</v>
      </c>
      <c r="M22" t="s">
        <v>57</v>
      </c>
    </row>
    <row r="23" spans="1:13" x14ac:dyDescent="0.35">
      <c r="A23" t="s">
        <v>142</v>
      </c>
      <c r="B23" t="s">
        <v>143</v>
      </c>
      <c r="C23" t="s">
        <v>144</v>
      </c>
      <c r="G23" t="s">
        <v>35</v>
      </c>
      <c r="H23">
        <v>0</v>
      </c>
      <c r="I23">
        <v>0</v>
      </c>
      <c r="J23" t="s">
        <v>20</v>
      </c>
      <c r="K23">
        <v>0</v>
      </c>
      <c r="L23" t="s">
        <v>20</v>
      </c>
      <c r="M23" t="s">
        <v>22</v>
      </c>
    </row>
    <row r="24" spans="1:13" x14ac:dyDescent="0.35">
      <c r="A24" t="s">
        <v>145</v>
      </c>
      <c r="B24" t="s">
        <v>146</v>
      </c>
      <c r="C24" t="s">
        <v>147</v>
      </c>
      <c r="D24" t="s">
        <v>148</v>
      </c>
      <c r="E24">
        <v>59604</v>
      </c>
      <c r="F24" t="s">
        <v>17</v>
      </c>
      <c r="G24" t="s">
        <v>129</v>
      </c>
      <c r="H24" t="s">
        <v>149</v>
      </c>
      <c r="I24" t="s">
        <v>52</v>
      </c>
      <c r="J24" t="s">
        <v>20</v>
      </c>
      <c r="K24">
        <v>10</v>
      </c>
      <c r="L24" t="s">
        <v>21</v>
      </c>
      <c r="M24" t="s">
        <v>57</v>
      </c>
    </row>
    <row r="25" spans="1:13" x14ac:dyDescent="0.35">
      <c r="A25" t="s">
        <v>150</v>
      </c>
      <c r="B25" t="s">
        <v>151</v>
      </c>
      <c r="C25" t="s">
        <v>152</v>
      </c>
      <c r="D25" t="s">
        <v>153</v>
      </c>
      <c r="E25">
        <v>38570</v>
      </c>
      <c r="F25" t="s">
        <v>154</v>
      </c>
      <c r="G25" t="s">
        <v>18</v>
      </c>
      <c r="H25">
        <v>4</v>
      </c>
      <c r="I25" t="s">
        <v>118</v>
      </c>
      <c r="J25" t="s">
        <v>20</v>
      </c>
      <c r="K25">
        <v>4</v>
      </c>
      <c r="L25" t="s">
        <v>20</v>
      </c>
      <c r="M25" t="s">
        <v>61</v>
      </c>
    </row>
    <row r="26" spans="1:13" x14ac:dyDescent="0.35">
      <c r="A26" t="s">
        <v>155</v>
      </c>
      <c r="B26" t="s">
        <v>156</v>
      </c>
      <c r="C26" t="s">
        <v>157</v>
      </c>
      <c r="D26" t="s">
        <v>158</v>
      </c>
      <c r="E26">
        <v>78154</v>
      </c>
      <c r="F26" t="s">
        <v>27</v>
      </c>
      <c r="G26" t="s">
        <v>42</v>
      </c>
      <c r="H26" t="s">
        <v>159</v>
      </c>
      <c r="I26" t="s">
        <v>160</v>
      </c>
      <c r="J26" t="s">
        <v>21</v>
      </c>
      <c r="K26" t="s">
        <v>161</v>
      </c>
      <c r="L26" t="s">
        <v>21</v>
      </c>
      <c r="M26" t="s">
        <v>57</v>
      </c>
    </row>
    <row r="27" spans="1:13" x14ac:dyDescent="0.35">
      <c r="A27" t="s">
        <v>162</v>
      </c>
      <c r="B27" t="s">
        <v>163</v>
      </c>
      <c r="C27" t="s">
        <v>164</v>
      </c>
      <c r="D27" t="s">
        <v>165</v>
      </c>
      <c r="E27">
        <v>19341</v>
      </c>
      <c r="F27" t="s">
        <v>166</v>
      </c>
      <c r="G27" t="s">
        <v>35</v>
      </c>
      <c r="H27" t="s">
        <v>135</v>
      </c>
      <c r="I27" t="s">
        <v>135</v>
      </c>
      <c r="J27" t="s">
        <v>20</v>
      </c>
      <c r="K27" t="s">
        <v>135</v>
      </c>
      <c r="L27" t="s">
        <v>20</v>
      </c>
      <c r="M27" t="s">
        <v>22</v>
      </c>
    </row>
    <row r="28" spans="1:13" x14ac:dyDescent="0.35">
      <c r="A28" t="s">
        <v>167</v>
      </c>
      <c r="B28" t="s">
        <v>168</v>
      </c>
      <c r="C28" t="s">
        <v>169</v>
      </c>
      <c r="D28" t="s">
        <v>170</v>
      </c>
      <c r="E28">
        <v>75460</v>
      </c>
      <c r="F28" t="s">
        <v>27</v>
      </c>
      <c r="G28" t="s">
        <v>28</v>
      </c>
      <c r="H28">
        <v>0</v>
      </c>
      <c r="I28" t="s">
        <v>171</v>
      </c>
      <c r="J28" t="s">
        <v>20</v>
      </c>
      <c r="K28">
        <v>0</v>
      </c>
      <c r="L28" t="s">
        <v>20</v>
      </c>
      <c r="M28" t="s">
        <v>53</v>
      </c>
    </row>
    <row r="29" spans="1:13" x14ac:dyDescent="0.35">
      <c r="A29" t="s">
        <v>172</v>
      </c>
      <c r="B29" t="s">
        <v>173</v>
      </c>
      <c r="C29" t="s">
        <v>174</v>
      </c>
      <c r="G29" t="s">
        <v>18</v>
      </c>
      <c r="H29" t="s">
        <v>175</v>
      </c>
      <c r="I29" t="s">
        <v>176</v>
      </c>
      <c r="J29" t="s">
        <v>21</v>
      </c>
      <c r="K29" t="s">
        <v>177</v>
      </c>
      <c r="L29" t="s">
        <v>21</v>
      </c>
      <c r="M29" t="s">
        <v>61</v>
      </c>
    </row>
    <row r="30" spans="1:13" x14ac:dyDescent="0.35">
      <c r="A30" t="s">
        <v>178</v>
      </c>
      <c r="B30" t="s">
        <v>179</v>
      </c>
      <c r="C30" t="s">
        <v>180</v>
      </c>
      <c r="D30" t="s">
        <v>181</v>
      </c>
      <c r="E30">
        <v>59483</v>
      </c>
      <c r="F30" t="s">
        <v>17</v>
      </c>
      <c r="G30" t="s">
        <v>42</v>
      </c>
      <c r="H30" t="str">
        <f>"50-1000"</f>
        <v>50-1000</v>
      </c>
      <c r="I30" t="s">
        <v>182</v>
      </c>
      <c r="J30" t="s">
        <v>20</v>
      </c>
      <c r="K30">
        <v>1000</v>
      </c>
      <c r="L30" t="s">
        <v>21</v>
      </c>
      <c r="M30" t="s">
        <v>61</v>
      </c>
    </row>
    <row r="31" spans="1:13" x14ac:dyDescent="0.35">
      <c r="A31" t="s">
        <v>183</v>
      </c>
      <c r="B31" t="s">
        <v>184</v>
      </c>
      <c r="C31" t="s">
        <v>185</v>
      </c>
      <c r="G31" t="s">
        <v>18</v>
      </c>
      <c r="H31" t="s">
        <v>186</v>
      </c>
      <c r="I31" t="s">
        <v>187</v>
      </c>
      <c r="J31" t="s">
        <v>21</v>
      </c>
      <c r="K31">
        <v>5500</v>
      </c>
      <c r="L31" t="s">
        <v>21</v>
      </c>
      <c r="M31" t="s">
        <v>45</v>
      </c>
    </row>
    <row r="32" spans="1:13" x14ac:dyDescent="0.35">
      <c r="A32" t="s">
        <v>188</v>
      </c>
      <c r="B32" t="s">
        <v>189</v>
      </c>
      <c r="C32" t="s">
        <v>190</v>
      </c>
      <c r="D32" t="s">
        <v>191</v>
      </c>
      <c r="E32">
        <v>78650</v>
      </c>
      <c r="F32" t="s">
        <v>27</v>
      </c>
      <c r="G32" t="s">
        <v>42</v>
      </c>
      <c r="H32" t="s">
        <v>192</v>
      </c>
      <c r="I32" t="s">
        <v>192</v>
      </c>
      <c r="J32" t="s">
        <v>21</v>
      </c>
      <c r="K32" t="s">
        <v>192</v>
      </c>
      <c r="L32" t="s">
        <v>21</v>
      </c>
      <c r="M32" t="s">
        <v>61</v>
      </c>
    </row>
    <row r="33" spans="1:13" x14ac:dyDescent="0.35">
      <c r="A33" t="s">
        <v>193</v>
      </c>
      <c r="B33" t="s">
        <v>194</v>
      </c>
      <c r="C33" t="s">
        <v>195</v>
      </c>
      <c r="G33" t="s">
        <v>18</v>
      </c>
      <c r="H33" t="s">
        <v>196</v>
      </c>
      <c r="I33" t="s">
        <v>197</v>
      </c>
      <c r="J33" t="s">
        <v>20</v>
      </c>
      <c r="K33" t="s">
        <v>197</v>
      </c>
      <c r="L33" t="s">
        <v>21</v>
      </c>
      <c r="M33" t="s">
        <v>22</v>
      </c>
    </row>
    <row r="34" spans="1:13" x14ac:dyDescent="0.35">
      <c r="A34" t="s">
        <v>198</v>
      </c>
      <c r="B34" t="s">
        <v>199</v>
      </c>
      <c r="C34" t="s">
        <v>200</v>
      </c>
      <c r="D34" t="s">
        <v>201</v>
      </c>
      <c r="E34">
        <v>30096</v>
      </c>
      <c r="F34" t="s">
        <v>202</v>
      </c>
      <c r="G34" t="s">
        <v>35</v>
      </c>
      <c r="H34" t="s">
        <v>203</v>
      </c>
      <c r="I34" t="s">
        <v>203</v>
      </c>
      <c r="J34" t="s">
        <v>21</v>
      </c>
      <c r="K34" t="s">
        <v>203</v>
      </c>
      <c r="L34" t="s">
        <v>20</v>
      </c>
      <c r="M34" t="s">
        <v>22</v>
      </c>
    </row>
    <row r="35" spans="1:13" x14ac:dyDescent="0.35">
      <c r="A35" t="s">
        <v>204</v>
      </c>
      <c r="B35" t="s">
        <v>205</v>
      </c>
      <c r="C35" t="s">
        <v>206</v>
      </c>
      <c r="D35" t="s">
        <v>207</v>
      </c>
      <c r="E35">
        <v>49060</v>
      </c>
      <c r="F35" t="s">
        <v>208</v>
      </c>
      <c r="G35" t="s">
        <v>28</v>
      </c>
      <c r="H35" t="s">
        <v>209</v>
      </c>
      <c r="I35" t="s">
        <v>210</v>
      </c>
      <c r="J35" t="s">
        <v>21</v>
      </c>
      <c r="K35">
        <v>1500</v>
      </c>
      <c r="L35" t="s">
        <v>21</v>
      </c>
      <c r="M35" t="s">
        <v>22</v>
      </c>
    </row>
    <row r="36" spans="1:13" x14ac:dyDescent="0.35">
      <c r="A36" t="s">
        <v>211</v>
      </c>
      <c r="B36" t="s">
        <v>212</v>
      </c>
      <c r="C36" t="s">
        <v>213</v>
      </c>
      <c r="G36" t="s">
        <v>18</v>
      </c>
      <c r="H36">
        <v>15</v>
      </c>
      <c r="I36" t="s">
        <v>214</v>
      </c>
      <c r="J36" t="s">
        <v>21</v>
      </c>
      <c r="K36">
        <v>20</v>
      </c>
      <c r="L36" t="s">
        <v>20</v>
      </c>
      <c r="M36" t="s">
        <v>22</v>
      </c>
    </row>
    <row r="37" spans="1:13" x14ac:dyDescent="0.35">
      <c r="A37" t="s">
        <v>215</v>
      </c>
      <c r="B37" t="s">
        <v>216</v>
      </c>
      <c r="C37" t="s">
        <v>217</v>
      </c>
      <c r="F37" t="s">
        <v>218</v>
      </c>
      <c r="G37" t="s">
        <v>18</v>
      </c>
      <c r="H37" t="s">
        <v>219</v>
      </c>
      <c r="I37" t="s">
        <v>220</v>
      </c>
      <c r="J37" t="s">
        <v>20</v>
      </c>
      <c r="K37">
        <v>115</v>
      </c>
      <c r="L37" t="s">
        <v>20</v>
      </c>
      <c r="M37" t="s">
        <v>57</v>
      </c>
    </row>
    <row r="38" spans="1:13" x14ac:dyDescent="0.35">
      <c r="A38" t="s">
        <v>96</v>
      </c>
      <c r="B38" t="s">
        <v>97</v>
      </c>
      <c r="C38" t="s">
        <v>221</v>
      </c>
      <c r="D38" t="s">
        <v>99</v>
      </c>
      <c r="E38">
        <v>59542</v>
      </c>
      <c r="F38" t="s">
        <v>17</v>
      </c>
      <c r="G38" t="s">
        <v>42</v>
      </c>
      <c r="H38">
        <v>200</v>
      </c>
      <c r="I38" t="s">
        <v>222</v>
      </c>
      <c r="J38" t="s">
        <v>21</v>
      </c>
      <c r="K38" t="s">
        <v>223</v>
      </c>
      <c r="L38" t="s">
        <v>21</v>
      </c>
      <c r="M38" t="s">
        <v>45</v>
      </c>
    </row>
    <row r="39" spans="1:13" x14ac:dyDescent="0.35">
      <c r="A39" t="s">
        <v>224</v>
      </c>
      <c r="B39" t="s">
        <v>225</v>
      </c>
      <c r="C39" t="s">
        <v>226</v>
      </c>
      <c r="D39" t="s">
        <v>227</v>
      </c>
      <c r="E39">
        <v>78626</v>
      </c>
      <c r="F39" t="s">
        <v>27</v>
      </c>
      <c r="G39" t="s">
        <v>42</v>
      </c>
      <c r="H39" t="s">
        <v>228</v>
      </c>
      <c r="I39" t="s">
        <v>229</v>
      </c>
      <c r="J39" t="s">
        <v>21</v>
      </c>
      <c r="K39">
        <v>50</v>
      </c>
      <c r="L39" t="s">
        <v>21</v>
      </c>
      <c r="M39" t="s">
        <v>53</v>
      </c>
    </row>
    <row r="40" spans="1:13" x14ac:dyDescent="0.35">
      <c r="A40" t="s">
        <v>230</v>
      </c>
      <c r="B40" t="s">
        <v>231</v>
      </c>
      <c r="C40" t="s">
        <v>232</v>
      </c>
      <c r="D40" t="s">
        <v>233</v>
      </c>
      <c r="E40">
        <v>28025</v>
      </c>
      <c r="F40" t="s">
        <v>234</v>
      </c>
      <c r="G40" t="s">
        <v>18</v>
      </c>
      <c r="H40" t="s">
        <v>235</v>
      </c>
      <c r="I40" t="s">
        <v>236</v>
      </c>
      <c r="J40" t="s">
        <v>21</v>
      </c>
      <c r="K40">
        <v>31</v>
      </c>
      <c r="L40" t="s">
        <v>21</v>
      </c>
      <c r="M40" t="s">
        <v>22</v>
      </c>
    </row>
    <row r="41" spans="1:13" x14ac:dyDescent="0.35">
      <c r="A41" t="s">
        <v>237</v>
      </c>
      <c r="B41" t="s">
        <v>238</v>
      </c>
      <c r="C41" t="s">
        <v>239</v>
      </c>
      <c r="E41">
        <v>57332</v>
      </c>
      <c r="G41" t="s">
        <v>35</v>
      </c>
      <c r="H41" t="s">
        <v>240</v>
      </c>
      <c r="I41" t="s">
        <v>240</v>
      </c>
      <c r="J41" t="s">
        <v>20</v>
      </c>
      <c r="K41" t="s">
        <v>113</v>
      </c>
      <c r="L41" t="s">
        <v>20</v>
      </c>
      <c r="M41" t="s">
        <v>22</v>
      </c>
    </row>
    <row r="42" spans="1:13" x14ac:dyDescent="0.35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t="s">
        <v>154</v>
      </c>
      <c r="G42" t="s">
        <v>129</v>
      </c>
      <c r="H42" t="s">
        <v>113</v>
      </c>
      <c r="I42" t="s">
        <v>113</v>
      </c>
      <c r="J42" t="s">
        <v>20</v>
      </c>
      <c r="K42" t="s">
        <v>113</v>
      </c>
      <c r="L42" t="s">
        <v>20</v>
      </c>
      <c r="M42" t="s">
        <v>22</v>
      </c>
    </row>
    <row r="43" spans="1:13" x14ac:dyDescent="0.35">
      <c r="A43" t="s">
        <v>246</v>
      </c>
      <c r="B43" t="s">
        <v>247</v>
      </c>
      <c r="C43" t="s">
        <v>248</v>
      </c>
      <c r="D43" t="s">
        <v>249</v>
      </c>
      <c r="E43">
        <v>14886</v>
      </c>
      <c r="F43" t="s">
        <v>50</v>
      </c>
      <c r="G43" t="s">
        <v>18</v>
      </c>
      <c r="H43" t="s">
        <v>250</v>
      </c>
      <c r="I43" t="s">
        <v>236</v>
      </c>
      <c r="J43" t="s">
        <v>21</v>
      </c>
      <c r="K43">
        <v>12</v>
      </c>
      <c r="L43" t="s">
        <v>21</v>
      </c>
      <c r="M43" t="s">
        <v>22</v>
      </c>
    </row>
    <row r="44" spans="1:13" x14ac:dyDescent="0.35">
      <c r="A44" t="s">
        <v>251</v>
      </c>
      <c r="B44" t="s">
        <v>252</v>
      </c>
      <c r="C44" t="s">
        <v>253</v>
      </c>
      <c r="D44" t="s">
        <v>254</v>
      </c>
      <c r="E44">
        <v>45384</v>
      </c>
      <c r="F44" t="s">
        <v>255</v>
      </c>
      <c r="G44" t="s">
        <v>129</v>
      </c>
      <c r="H44">
        <v>4000</v>
      </c>
      <c r="I44" t="s">
        <v>123</v>
      </c>
      <c r="J44" t="s">
        <v>20</v>
      </c>
      <c r="K44">
        <v>0</v>
      </c>
      <c r="L44" t="s">
        <v>20</v>
      </c>
      <c r="M44" t="s">
        <v>22</v>
      </c>
    </row>
    <row r="45" spans="1:13" x14ac:dyDescent="0.35">
      <c r="A45" t="s">
        <v>256</v>
      </c>
      <c r="B45" t="s">
        <v>257</v>
      </c>
      <c r="C45" t="s">
        <v>258</v>
      </c>
      <c r="D45" t="s">
        <v>259</v>
      </c>
      <c r="E45">
        <v>58788</v>
      </c>
      <c r="F45" t="s">
        <v>260</v>
      </c>
      <c r="G45" t="s">
        <v>42</v>
      </c>
      <c r="H45">
        <v>1595</v>
      </c>
      <c r="I45" t="s">
        <v>261</v>
      </c>
      <c r="J45" t="s">
        <v>21</v>
      </c>
      <c r="K45">
        <v>1595</v>
      </c>
      <c r="L45" t="s">
        <v>21</v>
      </c>
      <c r="M45" t="s">
        <v>61</v>
      </c>
    </row>
    <row r="46" spans="1:13" x14ac:dyDescent="0.35">
      <c r="A46" t="s">
        <v>262</v>
      </c>
      <c r="B46" t="s">
        <v>263</v>
      </c>
      <c r="C46" t="s">
        <v>264</v>
      </c>
      <c r="D46" t="s">
        <v>265</v>
      </c>
      <c r="E46">
        <v>83805</v>
      </c>
      <c r="F46" t="s">
        <v>266</v>
      </c>
      <c r="G46" t="s">
        <v>18</v>
      </c>
      <c r="H46" t="s">
        <v>267</v>
      </c>
      <c r="I46" t="s">
        <v>268</v>
      </c>
      <c r="J46" t="s">
        <v>21</v>
      </c>
      <c r="K46">
        <v>5</v>
      </c>
      <c r="L46" t="s">
        <v>20</v>
      </c>
      <c r="M46" t="s">
        <v>57</v>
      </c>
    </row>
    <row r="47" spans="1:13" x14ac:dyDescent="0.35">
      <c r="A47" t="s">
        <v>269</v>
      </c>
      <c r="B47" t="s">
        <v>270</v>
      </c>
      <c r="C47" t="s">
        <v>271</v>
      </c>
      <c r="D47" t="s">
        <v>272</v>
      </c>
      <c r="E47">
        <v>44691</v>
      </c>
      <c r="F47" t="s">
        <v>255</v>
      </c>
      <c r="G47" t="s">
        <v>18</v>
      </c>
      <c r="H47">
        <v>800</v>
      </c>
      <c r="I47" t="s">
        <v>273</v>
      </c>
      <c r="J47" t="s">
        <v>21</v>
      </c>
      <c r="K47">
        <v>900</v>
      </c>
      <c r="L47" t="s">
        <v>20</v>
      </c>
      <c r="M47" t="s">
        <v>22</v>
      </c>
    </row>
    <row r="48" spans="1:13" x14ac:dyDescent="0.35">
      <c r="A48" t="s">
        <v>274</v>
      </c>
      <c r="B48" t="s">
        <v>275</v>
      </c>
      <c r="C48" t="s">
        <v>276</v>
      </c>
      <c r="D48" t="s">
        <v>277</v>
      </c>
      <c r="E48">
        <v>59718</v>
      </c>
      <c r="F48" t="s">
        <v>17</v>
      </c>
      <c r="G48" t="s">
        <v>28</v>
      </c>
      <c r="H48" t="s">
        <v>278</v>
      </c>
      <c r="I48" t="s">
        <v>278</v>
      </c>
      <c r="J48" t="s">
        <v>20</v>
      </c>
      <c r="K48" t="s">
        <v>278</v>
      </c>
      <c r="L48" t="s">
        <v>21</v>
      </c>
      <c r="M48" t="s">
        <v>57</v>
      </c>
    </row>
    <row r="49" spans="1:13" x14ac:dyDescent="0.35">
      <c r="A49" t="s">
        <v>67</v>
      </c>
      <c r="B49" t="s">
        <v>279</v>
      </c>
      <c r="C49" t="s">
        <v>280</v>
      </c>
      <c r="D49" t="s">
        <v>281</v>
      </c>
      <c r="E49">
        <v>36027</v>
      </c>
      <c r="F49" t="s">
        <v>282</v>
      </c>
      <c r="G49" t="s">
        <v>28</v>
      </c>
      <c r="H49">
        <v>80</v>
      </c>
      <c r="I49" t="s">
        <v>283</v>
      </c>
      <c r="J49" t="s">
        <v>21</v>
      </c>
      <c r="K49">
        <v>80</v>
      </c>
      <c r="L49" t="s">
        <v>21</v>
      </c>
      <c r="M49" t="s">
        <v>22</v>
      </c>
    </row>
    <row r="50" spans="1:13" x14ac:dyDescent="0.35">
      <c r="A50" t="s">
        <v>284</v>
      </c>
      <c r="B50" t="s">
        <v>285</v>
      </c>
      <c r="C50" t="s">
        <v>286</v>
      </c>
      <c r="D50" t="s">
        <v>287</v>
      </c>
      <c r="E50">
        <v>98250</v>
      </c>
      <c r="F50" t="s">
        <v>288</v>
      </c>
      <c r="G50" t="s">
        <v>28</v>
      </c>
      <c r="H50">
        <v>0</v>
      </c>
      <c r="I50" t="s">
        <v>123</v>
      </c>
      <c r="J50" t="s">
        <v>20</v>
      </c>
      <c r="K50">
        <v>0</v>
      </c>
      <c r="L50" t="s">
        <v>20</v>
      </c>
      <c r="M50" t="s">
        <v>22</v>
      </c>
    </row>
    <row r="51" spans="1:13" x14ac:dyDescent="0.35">
      <c r="A51" t="s">
        <v>289</v>
      </c>
      <c r="B51" t="s">
        <v>290</v>
      </c>
      <c r="C51" t="s">
        <v>291</v>
      </c>
      <c r="D51" t="s">
        <v>292</v>
      </c>
      <c r="E51">
        <v>59501</v>
      </c>
      <c r="F51" t="s">
        <v>17</v>
      </c>
      <c r="G51" t="s">
        <v>18</v>
      </c>
      <c r="H51">
        <v>9600</v>
      </c>
      <c r="I51" t="s">
        <v>293</v>
      </c>
      <c r="J51" t="s">
        <v>20</v>
      </c>
      <c r="K51">
        <v>9600</v>
      </c>
      <c r="L51" t="s">
        <v>21</v>
      </c>
      <c r="M51" t="s">
        <v>45</v>
      </c>
    </row>
    <row r="52" spans="1:13" x14ac:dyDescent="0.35">
      <c r="A52" t="s">
        <v>294</v>
      </c>
      <c r="B52" t="s">
        <v>295</v>
      </c>
      <c r="C52" t="s">
        <v>296</v>
      </c>
      <c r="D52" t="s">
        <v>265</v>
      </c>
      <c r="E52">
        <v>83805</v>
      </c>
      <c r="F52" t="s">
        <v>266</v>
      </c>
      <c r="G52" t="s">
        <v>28</v>
      </c>
      <c r="H52" t="s">
        <v>36</v>
      </c>
      <c r="I52" t="s">
        <v>36</v>
      </c>
      <c r="J52" t="s">
        <v>20</v>
      </c>
      <c r="K52" t="s">
        <v>36</v>
      </c>
      <c r="L52" t="s">
        <v>20</v>
      </c>
      <c r="M52" t="s">
        <v>57</v>
      </c>
    </row>
    <row r="53" spans="1:13" x14ac:dyDescent="0.35">
      <c r="A53" t="s">
        <v>297</v>
      </c>
      <c r="B53" t="s">
        <v>298</v>
      </c>
      <c r="C53" t="s">
        <v>299</v>
      </c>
      <c r="D53" t="s">
        <v>300</v>
      </c>
      <c r="E53">
        <v>59873</v>
      </c>
      <c r="F53" t="s">
        <v>17</v>
      </c>
      <c r="G53" t="s">
        <v>42</v>
      </c>
      <c r="H53">
        <v>1000</v>
      </c>
      <c r="I53" t="s">
        <v>301</v>
      </c>
      <c r="J53" t="s">
        <v>21</v>
      </c>
      <c r="K53">
        <v>2000</v>
      </c>
      <c r="L53" t="s">
        <v>21</v>
      </c>
      <c r="M53" t="s">
        <v>57</v>
      </c>
    </row>
    <row r="54" spans="1:13" x14ac:dyDescent="0.35">
      <c r="A54" t="s">
        <v>302</v>
      </c>
      <c r="B54" t="s">
        <v>131</v>
      </c>
      <c r="C54" t="s">
        <v>303</v>
      </c>
      <c r="D54" t="s">
        <v>304</v>
      </c>
      <c r="E54">
        <v>75075</v>
      </c>
      <c r="F54" t="s">
        <v>27</v>
      </c>
      <c r="G54" t="s">
        <v>28</v>
      </c>
      <c r="H54" t="s">
        <v>171</v>
      </c>
      <c r="I54" t="s">
        <v>171</v>
      </c>
      <c r="J54" t="s">
        <v>20</v>
      </c>
      <c r="K54" t="s">
        <v>171</v>
      </c>
      <c r="L54" t="s">
        <v>20</v>
      </c>
      <c r="M54" t="s">
        <v>22</v>
      </c>
    </row>
    <row r="55" spans="1:13" x14ac:dyDescent="0.35">
      <c r="A55" t="s">
        <v>305</v>
      </c>
      <c r="B55" t="s">
        <v>63</v>
      </c>
      <c r="C55" t="s">
        <v>306</v>
      </c>
      <c r="D55" t="s">
        <v>307</v>
      </c>
      <c r="E55">
        <v>8810</v>
      </c>
      <c r="F55" t="s">
        <v>308</v>
      </c>
      <c r="G55" t="s">
        <v>42</v>
      </c>
      <c r="H55" t="s">
        <v>309</v>
      </c>
      <c r="I55" t="s">
        <v>310</v>
      </c>
      <c r="J55" t="s">
        <v>21</v>
      </c>
      <c r="K55" t="s">
        <v>311</v>
      </c>
      <c r="L55" t="s">
        <v>20</v>
      </c>
      <c r="M55" t="s">
        <v>45</v>
      </c>
    </row>
    <row r="56" spans="1:13" x14ac:dyDescent="0.35">
      <c r="A56" t="s">
        <v>312</v>
      </c>
      <c r="B56" t="s">
        <v>313</v>
      </c>
      <c r="C56" t="s">
        <v>314</v>
      </c>
      <c r="D56" t="s">
        <v>315</v>
      </c>
      <c r="E56">
        <v>92539</v>
      </c>
      <c r="F56" t="s">
        <v>95</v>
      </c>
      <c r="G56" t="s">
        <v>18</v>
      </c>
      <c r="H56" t="s">
        <v>316</v>
      </c>
      <c r="I56" t="s">
        <v>317</v>
      </c>
      <c r="J56" t="s">
        <v>21</v>
      </c>
      <c r="K56">
        <v>40</v>
      </c>
      <c r="L56" t="s">
        <v>21</v>
      </c>
      <c r="M56" t="s">
        <v>61</v>
      </c>
    </row>
    <row r="57" spans="1:13" x14ac:dyDescent="0.35">
      <c r="A57" t="s">
        <v>318</v>
      </c>
      <c r="B57" t="s">
        <v>319</v>
      </c>
      <c r="C57" t="s">
        <v>320</v>
      </c>
      <c r="G57" t="s">
        <v>35</v>
      </c>
      <c r="H57">
        <v>300</v>
      </c>
      <c r="I57" t="s">
        <v>321</v>
      </c>
      <c r="J57" t="s">
        <v>21</v>
      </c>
      <c r="K57">
        <v>300</v>
      </c>
      <c r="L57" t="s">
        <v>21</v>
      </c>
      <c r="M57" t="s">
        <v>57</v>
      </c>
    </row>
    <row r="58" spans="1:13" x14ac:dyDescent="0.35">
      <c r="A58" t="s">
        <v>198</v>
      </c>
      <c r="B58" t="s">
        <v>322</v>
      </c>
      <c r="C58" t="s">
        <v>323</v>
      </c>
      <c r="D58" t="s">
        <v>324</v>
      </c>
      <c r="E58">
        <v>63025</v>
      </c>
      <c r="F58" t="s">
        <v>325</v>
      </c>
      <c r="G58" t="s">
        <v>42</v>
      </c>
      <c r="H58" t="s">
        <v>326</v>
      </c>
      <c r="I58" t="s">
        <v>327</v>
      </c>
      <c r="J58" t="s">
        <v>21</v>
      </c>
      <c r="K58">
        <v>550</v>
      </c>
      <c r="L58" t="s">
        <v>21</v>
      </c>
      <c r="M58" t="s">
        <v>57</v>
      </c>
    </row>
    <row r="59" spans="1:13" x14ac:dyDescent="0.35">
      <c r="A59" t="s">
        <v>328</v>
      </c>
      <c r="B59" t="s">
        <v>329</v>
      </c>
      <c r="C59" t="s">
        <v>330</v>
      </c>
      <c r="D59" t="s">
        <v>331</v>
      </c>
      <c r="E59">
        <v>56235</v>
      </c>
      <c r="F59" t="s">
        <v>332</v>
      </c>
      <c r="G59" t="s">
        <v>18</v>
      </c>
      <c r="H59" t="s">
        <v>333</v>
      </c>
      <c r="I59" t="s">
        <v>334</v>
      </c>
      <c r="J59" t="s">
        <v>20</v>
      </c>
      <c r="K59">
        <v>900</v>
      </c>
      <c r="L59" t="s">
        <v>21</v>
      </c>
      <c r="M59" t="s">
        <v>45</v>
      </c>
    </row>
    <row r="60" spans="1:13" x14ac:dyDescent="0.35">
      <c r="A60" t="s">
        <v>335</v>
      </c>
      <c r="B60" t="s">
        <v>336</v>
      </c>
      <c r="C60" t="s">
        <v>337</v>
      </c>
      <c r="D60" t="s">
        <v>338</v>
      </c>
      <c r="E60">
        <v>95306</v>
      </c>
      <c r="F60" t="s">
        <v>95</v>
      </c>
      <c r="G60" t="s">
        <v>28</v>
      </c>
      <c r="H60" t="s">
        <v>113</v>
      </c>
      <c r="I60" t="s">
        <v>113</v>
      </c>
      <c r="J60" t="s">
        <v>20</v>
      </c>
      <c r="K60" t="s">
        <v>113</v>
      </c>
      <c r="L60" t="s">
        <v>21</v>
      </c>
      <c r="M60" t="s">
        <v>22</v>
      </c>
    </row>
    <row r="61" spans="1:13" x14ac:dyDescent="0.35">
      <c r="A61" t="s">
        <v>339</v>
      </c>
      <c r="B61" t="s">
        <v>340</v>
      </c>
      <c r="C61" t="s">
        <v>341</v>
      </c>
      <c r="D61" t="s">
        <v>342</v>
      </c>
      <c r="E61">
        <v>59759</v>
      </c>
      <c r="F61" t="s">
        <v>17</v>
      </c>
      <c r="G61" t="s">
        <v>42</v>
      </c>
      <c r="H61" t="s">
        <v>343</v>
      </c>
      <c r="I61" t="s">
        <v>123</v>
      </c>
      <c r="J61" t="s">
        <v>21</v>
      </c>
      <c r="K61">
        <v>110</v>
      </c>
      <c r="L61" t="s">
        <v>20</v>
      </c>
      <c r="M61" t="s">
        <v>61</v>
      </c>
    </row>
    <row r="62" spans="1:13" x14ac:dyDescent="0.35">
      <c r="A62" t="s">
        <v>344</v>
      </c>
      <c r="B62" t="s">
        <v>345</v>
      </c>
      <c r="C62" t="s">
        <v>346</v>
      </c>
      <c r="D62" t="s">
        <v>347</v>
      </c>
      <c r="E62">
        <v>53821</v>
      </c>
      <c r="F62" t="s">
        <v>348</v>
      </c>
      <c r="G62" t="s">
        <v>28</v>
      </c>
      <c r="H62" t="s">
        <v>349</v>
      </c>
      <c r="I62" t="s">
        <v>261</v>
      </c>
      <c r="J62" t="s">
        <v>21</v>
      </c>
      <c r="K62">
        <v>30</v>
      </c>
      <c r="L62" t="s">
        <v>21</v>
      </c>
      <c r="M62" t="s">
        <v>22</v>
      </c>
    </row>
    <row r="63" spans="1:13" x14ac:dyDescent="0.35">
      <c r="A63" t="s">
        <v>350</v>
      </c>
      <c r="B63" t="s">
        <v>351</v>
      </c>
      <c r="C63" t="s">
        <v>352</v>
      </c>
      <c r="G63" t="s">
        <v>42</v>
      </c>
      <c r="H63" t="s">
        <v>353</v>
      </c>
      <c r="I63" t="s">
        <v>354</v>
      </c>
      <c r="J63" t="s">
        <v>21</v>
      </c>
      <c r="K63">
        <v>10000</v>
      </c>
      <c r="L63" t="s">
        <v>21</v>
      </c>
      <c r="M63" t="s">
        <v>22</v>
      </c>
    </row>
    <row r="64" spans="1:13" x14ac:dyDescent="0.35">
      <c r="A64" t="s">
        <v>355</v>
      </c>
      <c r="B64" t="s">
        <v>356</v>
      </c>
      <c r="C64" t="s">
        <v>357</v>
      </c>
      <c r="D64" t="s">
        <v>358</v>
      </c>
      <c r="E64">
        <v>70501</v>
      </c>
      <c r="F64" t="s">
        <v>359</v>
      </c>
      <c r="G64" t="s">
        <v>35</v>
      </c>
      <c r="H64">
        <v>0</v>
      </c>
      <c r="I64" t="s">
        <v>360</v>
      </c>
      <c r="J64" t="s">
        <v>20</v>
      </c>
      <c r="K64">
        <v>1</v>
      </c>
      <c r="L64" t="s">
        <v>20</v>
      </c>
      <c r="M64" t="s">
        <v>45</v>
      </c>
    </row>
    <row r="65" spans="1:13" x14ac:dyDescent="0.35">
      <c r="A65" t="s">
        <v>361</v>
      </c>
      <c r="B65" t="s">
        <v>362</v>
      </c>
      <c r="C65" t="s">
        <v>363</v>
      </c>
      <c r="D65" t="s">
        <v>364</v>
      </c>
      <c r="E65">
        <v>87574</v>
      </c>
      <c r="F65" t="s">
        <v>365</v>
      </c>
      <c r="G65" t="s">
        <v>18</v>
      </c>
      <c r="H65" t="s">
        <v>267</v>
      </c>
      <c r="I65" t="s">
        <v>366</v>
      </c>
      <c r="J65" t="s">
        <v>20</v>
      </c>
      <c r="K65">
        <v>23</v>
      </c>
      <c r="L65" t="s">
        <v>21</v>
      </c>
      <c r="M65" t="s">
        <v>22</v>
      </c>
    </row>
    <row r="66" spans="1:13" x14ac:dyDescent="0.35">
      <c r="A66" t="s">
        <v>367</v>
      </c>
      <c r="B66" t="s">
        <v>368</v>
      </c>
      <c r="C66" t="s">
        <v>369</v>
      </c>
      <c r="D66" t="s">
        <v>370</v>
      </c>
      <c r="E66">
        <v>22611</v>
      </c>
      <c r="F66" t="s">
        <v>70</v>
      </c>
      <c r="G66" t="s">
        <v>18</v>
      </c>
      <c r="H66" t="s">
        <v>371</v>
      </c>
      <c r="I66" t="s">
        <v>372</v>
      </c>
      <c r="J66" t="s">
        <v>21</v>
      </c>
      <c r="K66">
        <v>82</v>
      </c>
      <c r="L66" t="s">
        <v>21</v>
      </c>
      <c r="M66" t="s">
        <v>22</v>
      </c>
    </row>
    <row r="67" spans="1:13" x14ac:dyDescent="0.35">
      <c r="A67" t="s">
        <v>373</v>
      </c>
      <c r="B67" t="s">
        <v>374</v>
      </c>
      <c r="C67" t="s">
        <v>375</v>
      </c>
      <c r="D67" t="s">
        <v>376</v>
      </c>
      <c r="E67">
        <v>43209</v>
      </c>
      <c r="F67" t="s">
        <v>255</v>
      </c>
      <c r="G67" t="s">
        <v>28</v>
      </c>
      <c r="H67">
        <v>2</v>
      </c>
      <c r="I67" t="s">
        <v>377</v>
      </c>
      <c r="J67" t="s">
        <v>20</v>
      </c>
      <c r="K67">
        <v>2</v>
      </c>
      <c r="L67" t="s">
        <v>20</v>
      </c>
      <c r="M67" t="s">
        <v>53</v>
      </c>
    </row>
    <row r="68" spans="1:13" x14ac:dyDescent="0.35">
      <c r="A68" t="s">
        <v>289</v>
      </c>
      <c r="B68" t="s">
        <v>378</v>
      </c>
      <c r="C68" t="s">
        <v>379</v>
      </c>
      <c r="D68" t="s">
        <v>380</v>
      </c>
      <c r="E68">
        <v>72704</v>
      </c>
      <c r="F68" t="s">
        <v>105</v>
      </c>
      <c r="G68" t="s">
        <v>42</v>
      </c>
      <c r="H68">
        <v>440</v>
      </c>
      <c r="I68" t="s">
        <v>123</v>
      </c>
      <c r="J68" t="s">
        <v>21</v>
      </c>
      <c r="K68">
        <v>440</v>
      </c>
      <c r="L68" t="s">
        <v>21</v>
      </c>
      <c r="M68" t="s">
        <v>45</v>
      </c>
    </row>
    <row r="69" spans="1:13" x14ac:dyDescent="0.35">
      <c r="A69" t="s">
        <v>381</v>
      </c>
      <c r="B69" t="s">
        <v>382</v>
      </c>
      <c r="C69" t="s">
        <v>383</v>
      </c>
      <c r="G69" t="s">
        <v>28</v>
      </c>
      <c r="H69" t="s">
        <v>278</v>
      </c>
      <c r="I69" t="s">
        <v>384</v>
      </c>
      <c r="J69" t="s">
        <v>20</v>
      </c>
      <c r="K69" t="s">
        <v>278</v>
      </c>
      <c r="L69" t="s">
        <v>21</v>
      </c>
      <c r="M69" t="s">
        <v>22</v>
      </c>
    </row>
    <row r="70" spans="1:13" x14ac:dyDescent="0.35">
      <c r="A70" t="s">
        <v>385</v>
      </c>
      <c r="B70" t="s">
        <v>386</v>
      </c>
      <c r="C70" t="s">
        <v>387</v>
      </c>
      <c r="D70" t="s">
        <v>388</v>
      </c>
      <c r="E70">
        <v>92025</v>
      </c>
      <c r="F70" t="s">
        <v>95</v>
      </c>
      <c r="G70" t="s">
        <v>112</v>
      </c>
      <c r="H70">
        <v>0</v>
      </c>
      <c r="I70" t="s">
        <v>278</v>
      </c>
      <c r="J70" t="s">
        <v>20</v>
      </c>
      <c r="K70" t="s">
        <v>278</v>
      </c>
      <c r="L70" t="s">
        <v>20</v>
      </c>
      <c r="M70" t="s">
        <v>45</v>
      </c>
    </row>
    <row r="71" spans="1:13" x14ac:dyDescent="0.35">
      <c r="A71" t="s">
        <v>328</v>
      </c>
      <c r="B71" t="s">
        <v>389</v>
      </c>
      <c r="C71" t="s">
        <v>390</v>
      </c>
      <c r="D71" t="s">
        <v>342</v>
      </c>
      <c r="E71">
        <v>59759</v>
      </c>
      <c r="F71" t="s">
        <v>17</v>
      </c>
      <c r="G71" t="s">
        <v>35</v>
      </c>
      <c r="H71" t="s">
        <v>391</v>
      </c>
      <c r="I71" t="s">
        <v>391</v>
      </c>
      <c r="J71" t="s">
        <v>20</v>
      </c>
      <c r="K71" t="s">
        <v>391</v>
      </c>
      <c r="L71" t="s">
        <v>21</v>
      </c>
      <c r="M71" t="s">
        <v>57</v>
      </c>
    </row>
    <row r="72" spans="1:13" x14ac:dyDescent="0.35">
      <c r="A72" t="s">
        <v>392</v>
      </c>
      <c r="B72" t="s">
        <v>393</v>
      </c>
      <c r="C72" t="s">
        <v>394</v>
      </c>
      <c r="D72" t="s">
        <v>395</v>
      </c>
      <c r="E72">
        <v>59701</v>
      </c>
      <c r="F72" t="s">
        <v>17</v>
      </c>
      <c r="G72" t="s">
        <v>35</v>
      </c>
      <c r="H72" t="s">
        <v>113</v>
      </c>
      <c r="I72" t="s">
        <v>113</v>
      </c>
      <c r="J72" t="s">
        <v>20</v>
      </c>
      <c r="K72" t="s">
        <v>113</v>
      </c>
      <c r="L72" t="s">
        <v>20</v>
      </c>
      <c r="M72" t="s">
        <v>22</v>
      </c>
    </row>
    <row r="73" spans="1:13" x14ac:dyDescent="0.35">
      <c r="A73" t="s">
        <v>396</v>
      </c>
      <c r="B73" t="s">
        <v>397</v>
      </c>
      <c r="C73" t="s">
        <v>398</v>
      </c>
      <c r="D73" t="s">
        <v>399</v>
      </c>
      <c r="E73">
        <v>83244</v>
      </c>
      <c r="F73" t="s">
        <v>266</v>
      </c>
      <c r="G73" t="s">
        <v>28</v>
      </c>
      <c r="H73" t="s">
        <v>400</v>
      </c>
      <c r="I73" t="s">
        <v>401</v>
      </c>
      <c r="J73" t="s">
        <v>20</v>
      </c>
      <c r="K73">
        <v>164</v>
      </c>
      <c r="L73" t="s">
        <v>21</v>
      </c>
      <c r="M73" t="s">
        <v>57</v>
      </c>
    </row>
    <row r="74" spans="1:13" x14ac:dyDescent="0.35">
      <c r="A74" t="s">
        <v>402</v>
      </c>
      <c r="B74" t="s">
        <v>403</v>
      </c>
      <c r="C74" t="s">
        <v>404</v>
      </c>
      <c r="D74" t="s">
        <v>405</v>
      </c>
      <c r="E74">
        <v>59427</v>
      </c>
      <c r="F74" t="s">
        <v>17</v>
      </c>
      <c r="G74" t="s">
        <v>129</v>
      </c>
      <c r="H74" t="s">
        <v>113</v>
      </c>
      <c r="I74" t="s">
        <v>113</v>
      </c>
      <c r="J74" t="s">
        <v>20</v>
      </c>
      <c r="K74" t="s">
        <v>113</v>
      </c>
      <c r="L74" t="s">
        <v>20</v>
      </c>
      <c r="M74" t="s">
        <v>22</v>
      </c>
    </row>
    <row r="75" spans="1:13" x14ac:dyDescent="0.35">
      <c r="A75" t="s">
        <v>406</v>
      </c>
      <c r="B75" t="s">
        <v>97</v>
      </c>
      <c r="C75" t="s">
        <v>407</v>
      </c>
      <c r="D75" t="s">
        <v>99</v>
      </c>
      <c r="E75">
        <v>59542</v>
      </c>
      <c r="F75" t="s">
        <v>17</v>
      </c>
      <c r="G75" t="s">
        <v>42</v>
      </c>
      <c r="H75">
        <v>800</v>
      </c>
      <c r="I75" t="s">
        <v>408</v>
      </c>
      <c r="J75" t="s">
        <v>21</v>
      </c>
      <c r="K75">
        <v>40000</v>
      </c>
      <c r="L75" t="s">
        <v>21</v>
      </c>
      <c r="M75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97107486186_RegistrationReport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</dc:creator>
  <cp:lastModifiedBy>Dave Scott</cp:lastModifiedBy>
  <dcterms:created xsi:type="dcterms:W3CDTF">2020-11-24T21:51:26Z</dcterms:created>
  <dcterms:modified xsi:type="dcterms:W3CDTF">2021-03-07T03:11:35Z</dcterms:modified>
</cp:coreProperties>
</file>